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rchived LeRosega\CSO\CSO Data\2021\"/>
    </mc:Choice>
  </mc:AlternateContent>
  <bookViews>
    <workbookView xWindow="28680" yWindow="-120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1" l="1"/>
  <c r="D29" i="1"/>
</calcChain>
</file>

<file path=xl/sharedStrings.xml><?xml version="1.0" encoding="utf-8"?>
<sst xmlns="http://schemas.openxmlformats.org/spreadsheetml/2006/main" count="278" uniqueCount="91">
  <si>
    <t>2021Jun04</t>
  </si>
  <si>
    <t>2021Jun09</t>
  </si>
  <si>
    <t>2021Jun26</t>
  </si>
  <si>
    <t>start</t>
  </si>
  <si>
    <t>end</t>
  </si>
  <si>
    <t>Rainfall, in</t>
  </si>
  <si>
    <t>Observed Overflow Volume, MG</t>
  </si>
  <si>
    <t>CSO_34 Jun2021 Overflow Events</t>
  </si>
  <si>
    <t>2021Jun10</t>
  </si>
  <si>
    <t>2021Jun11</t>
  </si>
  <si>
    <t>2021Jun22</t>
  </si>
  <si>
    <t>CSO_35 Jun2021 Overflow Events</t>
  </si>
  <si>
    <t>CSO_07 Jun2021 Overflow Events</t>
  </si>
  <si>
    <t>CSO_33 Jun2021 Overflow Events</t>
  </si>
  <si>
    <t>2021Jun15</t>
  </si>
  <si>
    <t>CSO_04 Jun2021 Overflow Events</t>
  </si>
  <si>
    <t>Note: Any observed negative flows could be backflow from James River</t>
  </si>
  <si>
    <t>CSO_05 Jun2021 Overflow Events</t>
  </si>
  <si>
    <t>CSO_09 Jun2021 Overflow Events</t>
  </si>
  <si>
    <t>CSO_10 Jun2021 Overflow Events</t>
  </si>
  <si>
    <t>No Overflow Events Recorded for CSO_10</t>
  </si>
  <si>
    <t>CSO_11 Jun2021 Overflow Events</t>
  </si>
  <si>
    <t>CSO_12 Jun2021 Overflow Events</t>
  </si>
  <si>
    <t>CSO_14 Jun2021 Overflow Events</t>
  </si>
  <si>
    <t>CSO_15 Jun2021 Overflow Events</t>
  </si>
  <si>
    <t>CSO_16 Jun2021 Overflow Events</t>
  </si>
  <si>
    <t>No Overflow Events Recorded for CSO_16</t>
  </si>
  <si>
    <t>CSO_17 Jun2021 Overflow Events</t>
  </si>
  <si>
    <t>CSO_18 Jun2021 Overflow Events</t>
  </si>
  <si>
    <t>No Overflow Events Recorded for CSO_18</t>
  </si>
  <si>
    <t>CSO_19 Jun2021 Overflow Events</t>
  </si>
  <si>
    <t>CSO_20 Jun2021 Overflow Events</t>
  </si>
  <si>
    <t>2021Jun01</t>
  </si>
  <si>
    <t>2021Jun05</t>
  </si>
  <si>
    <t>2021Jun06</t>
  </si>
  <si>
    <t>2021Jun08</t>
  </si>
  <si>
    <t>2021Jun18</t>
  </si>
  <si>
    <t>2021Jun25</t>
  </si>
  <si>
    <t>2021Jun27</t>
  </si>
  <si>
    <t>CSO_21 Jun2021 Overflow Events</t>
  </si>
  <si>
    <t>CSO_24 Jun2021 Overflow Events</t>
  </si>
  <si>
    <t>CSO_25 Jun2021 Overflow Events</t>
  </si>
  <si>
    <t>CSO_26 Jun2021 Overflow Events</t>
  </si>
  <si>
    <t>CSO_31 Jun2021 Overflow Events</t>
  </si>
  <si>
    <t>CSO_39 Jun2021 Overflow Events</t>
  </si>
  <si>
    <t>2021Jun07</t>
  </si>
  <si>
    <t>2021Jun16</t>
  </si>
  <si>
    <t>2021Jun17</t>
  </si>
  <si>
    <t>2021Jun19</t>
  </si>
  <si>
    <t>2021Jun20</t>
  </si>
  <si>
    <t>2021Jun28</t>
  </si>
  <si>
    <t>2021Jun29_2</t>
  </si>
  <si>
    <t>CSO_40 Jun2021 Overflow Events</t>
  </si>
  <si>
    <t>2021Jun13</t>
  </si>
  <si>
    <t>CSO_06 Jun2021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</si>
  <si>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</si>
  <si>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</si>
  <si>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</si>
  <si>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</si>
  <si>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</si>
  <si>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</si>
  <si>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</si>
  <si>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</si>
  <si>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</si>
  <si>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</si>
  <si>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</si>
  <si>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</si>
  <si>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</si>
  <si>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</si>
  <si>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</si>
  <si>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</si>
  <si>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</si>
  <si>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</si>
  <si>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</si>
  <si>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</si>
  <si>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</si>
  <si>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</si>
  <si>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</si>
  <si>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</si>
  <si>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</si>
  <si>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</si>
  <si>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</si>
  <si>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</si>
  <si>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</si>
  <si>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</si>
  <si>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</si>
  <si>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</si>
  <si>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Jun2021 Overflow Summary</t>
  </si>
  <si>
    <t>Note: Activations are defined by CSO volumes &gt; 0.01 MG and an interevent time of 12 hours</t>
  </si>
  <si>
    <t>292.04 MG Overflow Observed</t>
  </si>
  <si>
    <t>CSO09 had out of range data from 6/9 to 6/30, overflow volume calculated is inaccurate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</si>
</sst>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5.22</c:v>
                </c:pt>
                <c:pt idx="1">
                  <c:v>1.83</c:v>
                </c:pt>
                <c:pt idx="2">
                  <c:v>1.1200000000000001</c:v>
                </c:pt>
                <c:pt idx="3">
                  <c:v>0</c:v>
                </c:pt>
                <c:pt idx="4">
                  <c:v>0</c:v>
                </c:pt>
                <c:pt idx="5">
                  <c:v>4.6900000000000004</c:v>
                </c:pt>
                <c:pt idx="6">
                  <c:v>1.25</c:v>
                </c:pt>
                <c:pt idx="7">
                  <c:v>9.8000000000000007</c:v>
                </c:pt>
                <c:pt idx="8">
                  <c:v>1.62</c:v>
                </c:pt>
                <c:pt idx="9">
                  <c:v>0</c:v>
                </c:pt>
                <c:pt idx="10">
                  <c:v>1.46</c:v>
                </c:pt>
                <c:pt idx="11">
                  <c:v>0</c:v>
                </c:pt>
                <c:pt idx="12">
                  <c:v>0</c:v>
                </c:pt>
                <c:pt idx="13">
                  <c:v>0.11</c:v>
                </c:pt>
                <c:pt idx="14">
                  <c:v>14.11</c:v>
                </c:pt>
                <c:pt idx="15">
                  <c:v>1.0900000000000001</c:v>
                </c:pt>
                <c:pt idx="16">
                  <c:v>0.3</c:v>
                </c:pt>
                <c:pt idx="17">
                  <c:v>2.46</c:v>
                </c:pt>
                <c:pt idx="18">
                  <c:v>7.07</c:v>
                </c:pt>
                <c:pt idx="19">
                  <c:v>0</c:v>
                </c:pt>
                <c:pt idx="20">
                  <c:v>9.0399999999999991</c:v>
                </c:pt>
                <c:pt idx="21">
                  <c:v>0.92</c:v>
                </c:pt>
                <c:pt idx="22">
                  <c:v>7.06</c:v>
                </c:pt>
                <c:pt idx="23">
                  <c:v>16.84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CE-4147-9429-02694F30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993808"/>
        <c:axId val="825000336"/>
      </c:barChart>
      <c:catAx>
        <c:axId val="82499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25000336"/>
        <c:crosses val="autoZero"/>
        <c:auto val="1"/>
        <c:lblAlgn val="ctr"/>
        <c:lblOffset val="100"/>
        <c:noMultiLvlLbl val="0"/>
      </c:catAx>
      <c:valAx>
        <c:axId val="82500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249938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Jun2021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206.05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3E-4F8E-A729-7D6FA5272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986736"/>
        <c:axId val="824997072"/>
      </c:barChart>
      <c:catAx>
        <c:axId val="82498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24997072"/>
        <c:crosses val="autoZero"/>
        <c:auto val="1"/>
        <c:lblAlgn val="ctr"/>
        <c:lblOffset val="100"/>
        <c:noMultiLvlLbl val="0"/>
      </c:catAx>
      <c:valAx>
        <c:axId val="82499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2498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4_Jun2021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Jun2021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Jun2021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7_Jun2021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Jun2021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9_Jun2021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0_Jun2021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6</xdr:col>
      <xdr:colOff>1143000</xdr:colOff>
      <xdr:row>45</xdr:row>
      <xdr:rowOff>0</xdr:rowOff>
    </xdr:to>
    <xdr:pic>
      <xdr:nvPicPr>
        <xdr:cNvPr id="2" name="Picture 1" descr="CSO_21_Jun2021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4_Jun2021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5_Jun2021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04_Jun2021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6_Jun2021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1_Jun2021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3_Jun2021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Jun2021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5_Jun2021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39_Jun2021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6</xdr:col>
      <xdr:colOff>1143000</xdr:colOff>
      <xdr:row>49</xdr:row>
      <xdr:rowOff>0</xdr:rowOff>
    </xdr:to>
    <xdr:pic>
      <xdr:nvPicPr>
        <xdr:cNvPr id="2" name="Picture 1" descr="CSO_40_Jun2021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00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5_Jun2021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6</xdr:col>
      <xdr:colOff>1143000</xdr:colOff>
      <xdr:row>43</xdr:row>
      <xdr:rowOff>0</xdr:rowOff>
    </xdr:to>
    <xdr:pic>
      <xdr:nvPicPr>
        <xdr:cNvPr id="2" name="Picture 1" descr="CSO_06_Jun2021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7_Jun2021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9_Jun2021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Jun2021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1_Jun2021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12_Jun2021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>
      <selection activeCell="C13" sqref="C13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87</v>
      </c>
    </row>
    <row r="2" spans="1:5" ht="18.75" x14ac:dyDescent="0.3">
      <c r="A2" s="1" t="s">
        <v>89</v>
      </c>
    </row>
    <row r="3" spans="1:5" ht="45" x14ac:dyDescent="0.25">
      <c r="B3" s="2" t="s">
        <v>84</v>
      </c>
      <c r="C3" s="2" t="s">
        <v>85</v>
      </c>
      <c r="D3" s="2" t="s">
        <v>86</v>
      </c>
      <c r="E3" s="2" t="s">
        <v>6</v>
      </c>
    </row>
    <row r="4" spans="1:5" x14ac:dyDescent="0.25">
      <c r="A4" s="3" t="s">
        <v>56</v>
      </c>
      <c r="B4" t="s">
        <v>82</v>
      </c>
      <c r="C4">
        <v>100</v>
      </c>
      <c r="D4">
        <v>5</v>
      </c>
      <c r="E4">
        <v>5.22</v>
      </c>
    </row>
    <row r="5" spans="1:5" x14ac:dyDescent="0.25">
      <c r="A5" s="3" t="s">
        <v>57</v>
      </c>
      <c r="B5" t="s">
        <v>82</v>
      </c>
      <c r="C5">
        <v>100</v>
      </c>
      <c r="D5">
        <v>3</v>
      </c>
      <c r="E5">
        <v>1.83</v>
      </c>
    </row>
    <row r="6" spans="1:5" x14ac:dyDescent="0.25">
      <c r="A6" s="3" t="s">
        <v>58</v>
      </c>
      <c r="B6" t="s">
        <v>82</v>
      </c>
      <c r="C6">
        <v>100</v>
      </c>
      <c r="D6">
        <v>9</v>
      </c>
      <c r="E6">
        <v>206.05</v>
      </c>
    </row>
    <row r="7" spans="1:5" x14ac:dyDescent="0.25">
      <c r="A7" s="3" t="s">
        <v>59</v>
      </c>
      <c r="B7" t="s">
        <v>82</v>
      </c>
      <c r="C7">
        <v>100</v>
      </c>
      <c r="D7">
        <v>4</v>
      </c>
      <c r="E7">
        <v>1.1200000000000001</v>
      </c>
    </row>
    <row r="8" spans="1:5" x14ac:dyDescent="0.25">
      <c r="A8" s="3" t="s">
        <v>60</v>
      </c>
      <c r="B8" t="s">
        <v>83</v>
      </c>
      <c r="C8">
        <v>20</v>
      </c>
      <c r="D8">
        <v>0</v>
      </c>
      <c r="E8">
        <v>0</v>
      </c>
    </row>
    <row r="9" spans="1:5" x14ac:dyDescent="0.25">
      <c r="A9" s="3" t="s">
        <v>61</v>
      </c>
      <c r="B9" t="s">
        <v>83</v>
      </c>
      <c r="C9">
        <v>100</v>
      </c>
      <c r="D9">
        <v>0</v>
      </c>
      <c r="E9">
        <v>0</v>
      </c>
    </row>
    <row r="10" spans="1:5" x14ac:dyDescent="0.25">
      <c r="A10" s="3" t="s">
        <v>62</v>
      </c>
      <c r="B10" t="s">
        <v>83</v>
      </c>
      <c r="C10">
        <v>100</v>
      </c>
      <c r="D10">
        <v>5</v>
      </c>
      <c r="E10">
        <v>4.6900000000000004</v>
      </c>
    </row>
    <row r="11" spans="1:5" x14ac:dyDescent="0.25">
      <c r="A11" s="3" t="s">
        <v>63</v>
      </c>
      <c r="B11" t="s">
        <v>82</v>
      </c>
      <c r="C11">
        <v>100</v>
      </c>
      <c r="D11">
        <v>4</v>
      </c>
      <c r="E11">
        <v>1.25</v>
      </c>
    </row>
    <row r="12" spans="1:5" x14ac:dyDescent="0.25">
      <c r="A12" s="3" t="s">
        <v>64</v>
      </c>
      <c r="B12" t="s">
        <v>83</v>
      </c>
      <c r="C12">
        <v>100</v>
      </c>
      <c r="D12">
        <v>5</v>
      </c>
      <c r="E12">
        <v>9.8000000000000007</v>
      </c>
    </row>
    <row r="13" spans="1:5" x14ac:dyDescent="0.25">
      <c r="A13" s="3" t="s">
        <v>65</v>
      </c>
      <c r="B13" t="s">
        <v>82</v>
      </c>
      <c r="C13">
        <v>29</v>
      </c>
      <c r="D13">
        <v>2</v>
      </c>
      <c r="E13">
        <v>1.62</v>
      </c>
    </row>
    <row r="14" spans="1:5" x14ac:dyDescent="0.25">
      <c r="A14" s="3" t="s">
        <v>66</v>
      </c>
      <c r="B14" t="s">
        <v>83</v>
      </c>
      <c r="C14">
        <v>100</v>
      </c>
      <c r="D14">
        <v>0</v>
      </c>
      <c r="E14">
        <v>0</v>
      </c>
    </row>
    <row r="15" spans="1:5" x14ac:dyDescent="0.25">
      <c r="A15" s="3" t="s">
        <v>67</v>
      </c>
      <c r="B15" t="s">
        <v>83</v>
      </c>
      <c r="C15">
        <v>100</v>
      </c>
      <c r="D15">
        <v>2</v>
      </c>
      <c r="E15">
        <v>1.46</v>
      </c>
    </row>
    <row r="16" spans="1:5" x14ac:dyDescent="0.25">
      <c r="A16" s="3" t="s">
        <v>68</v>
      </c>
      <c r="B16" t="s">
        <v>83</v>
      </c>
      <c r="C16">
        <v>100</v>
      </c>
      <c r="D16">
        <v>0</v>
      </c>
      <c r="E16">
        <v>0</v>
      </c>
    </row>
    <row r="17" spans="1:5" x14ac:dyDescent="0.25">
      <c r="A17" s="3" t="s">
        <v>69</v>
      </c>
      <c r="B17" t="s">
        <v>83</v>
      </c>
      <c r="C17">
        <v>100</v>
      </c>
      <c r="D17">
        <v>0</v>
      </c>
      <c r="E17">
        <v>0</v>
      </c>
    </row>
    <row r="18" spans="1:5" x14ac:dyDescent="0.25">
      <c r="A18" s="3" t="s">
        <v>70</v>
      </c>
      <c r="B18" t="s">
        <v>82</v>
      </c>
      <c r="C18">
        <v>100</v>
      </c>
      <c r="D18">
        <v>1</v>
      </c>
      <c r="E18">
        <v>0.11</v>
      </c>
    </row>
    <row r="19" spans="1:5" x14ac:dyDescent="0.25">
      <c r="A19" s="3" t="s">
        <v>71</v>
      </c>
      <c r="B19" t="s">
        <v>82</v>
      </c>
      <c r="C19">
        <v>100</v>
      </c>
      <c r="D19">
        <v>8</v>
      </c>
      <c r="E19">
        <v>14.11</v>
      </c>
    </row>
    <row r="20" spans="1:5" x14ac:dyDescent="0.25">
      <c r="A20" s="3" t="s">
        <v>72</v>
      </c>
      <c r="B20" t="s">
        <v>83</v>
      </c>
      <c r="C20">
        <v>99</v>
      </c>
      <c r="D20">
        <v>2</v>
      </c>
      <c r="E20">
        <v>1.0900000000000001</v>
      </c>
    </row>
    <row r="21" spans="1:5" x14ac:dyDescent="0.25">
      <c r="A21" s="3" t="s">
        <v>73</v>
      </c>
      <c r="B21" t="s">
        <v>83</v>
      </c>
      <c r="C21">
        <v>100</v>
      </c>
      <c r="D21">
        <v>2</v>
      </c>
      <c r="E21">
        <v>0.3</v>
      </c>
    </row>
    <row r="22" spans="1:5" x14ac:dyDescent="0.25">
      <c r="A22" s="3" t="s">
        <v>74</v>
      </c>
      <c r="B22" t="s">
        <v>83</v>
      </c>
      <c r="C22">
        <v>100</v>
      </c>
      <c r="D22">
        <v>3</v>
      </c>
      <c r="E22">
        <v>2.46</v>
      </c>
    </row>
    <row r="23" spans="1:5" x14ac:dyDescent="0.25">
      <c r="A23" s="3" t="s">
        <v>75</v>
      </c>
      <c r="B23" t="s">
        <v>83</v>
      </c>
      <c r="C23">
        <v>100</v>
      </c>
      <c r="D23">
        <v>4</v>
      </c>
      <c r="E23">
        <v>7.07</v>
      </c>
    </row>
    <row r="24" spans="1:5" x14ac:dyDescent="0.25">
      <c r="A24" s="3" t="s">
        <v>76</v>
      </c>
      <c r="B24" t="s">
        <v>83</v>
      </c>
      <c r="C24">
        <v>100</v>
      </c>
      <c r="D24">
        <v>0</v>
      </c>
      <c r="E24">
        <v>0</v>
      </c>
    </row>
    <row r="25" spans="1:5" x14ac:dyDescent="0.25">
      <c r="A25" s="3" t="s">
        <v>77</v>
      </c>
      <c r="B25" t="s">
        <v>82</v>
      </c>
      <c r="C25">
        <v>100</v>
      </c>
      <c r="D25">
        <v>3</v>
      </c>
      <c r="E25">
        <v>9.0399999999999991</v>
      </c>
    </row>
    <row r="26" spans="1:5" x14ac:dyDescent="0.25">
      <c r="A26" s="3" t="s">
        <v>78</v>
      </c>
      <c r="B26" t="s">
        <v>82</v>
      </c>
      <c r="C26">
        <v>100</v>
      </c>
      <c r="D26">
        <v>5</v>
      </c>
      <c r="E26">
        <v>0.92</v>
      </c>
    </row>
    <row r="27" spans="1:5" x14ac:dyDescent="0.25">
      <c r="A27" s="3" t="s">
        <v>79</v>
      </c>
      <c r="B27" t="s">
        <v>82</v>
      </c>
      <c r="C27">
        <v>40</v>
      </c>
      <c r="D27">
        <v>4</v>
      </c>
      <c r="E27">
        <v>7.06</v>
      </c>
    </row>
    <row r="28" spans="1:5" x14ac:dyDescent="0.25">
      <c r="A28" s="3" t="s">
        <v>80</v>
      </c>
      <c r="B28" t="s">
        <v>82</v>
      </c>
      <c r="C28">
        <v>100</v>
      </c>
      <c r="D28">
        <v>5</v>
      </c>
      <c r="E28">
        <v>16.84</v>
      </c>
    </row>
    <row r="29" spans="1:5" x14ac:dyDescent="0.25">
      <c r="A29" s="3" t="s">
        <v>81</v>
      </c>
      <c r="D29">
        <f>SUM(D4:D28)</f>
        <v>76</v>
      </c>
      <c r="E29">
        <f>SUM(E4:E28)</f>
        <v>292.04000000000008</v>
      </c>
    </row>
    <row r="32" spans="1:5" x14ac:dyDescent="0.25">
      <c r="A32" t="s">
        <v>88</v>
      </c>
    </row>
  </sheetData>
  <conditionalFormatting sqref="F29:H29">
    <cfRule type="notContainsBlanks" dxfId="25" priority="3">
      <formula>LEN(TRIM(F29))&gt;0</formula>
    </cfRule>
  </conditionalFormatting>
  <conditionalFormatting sqref="F3:H29">
    <cfRule type="notContainsBlanks" dxfId="24" priority="4">
      <formula>LEN(TRIM(F3))&gt;0</formula>
    </cfRule>
  </conditionalFormatting>
  <conditionalFormatting sqref="A29:E29">
    <cfRule type="notContainsBlanks" dxfId="23" priority="1">
      <formula>LEN(TRIM(A29))&gt;0</formula>
    </cfRule>
  </conditionalFormatting>
  <conditionalFormatting sqref="A3:E29">
    <cfRule type="notContainsBlanks" dxfId="22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44351.677083333343</v>
      </c>
      <c r="C4" s="4">
        <v>44351.694444444453</v>
      </c>
      <c r="D4">
        <v>0.16</v>
      </c>
      <c r="E4">
        <v>0.28999999999999998</v>
      </c>
    </row>
    <row r="5" spans="1:5" x14ac:dyDescent="0.25">
      <c r="A5" s="3" t="s">
        <v>1</v>
      </c>
      <c r="B5" s="4">
        <v>44356.6875</v>
      </c>
      <c r="C5" s="4">
        <v>44356.774305555547</v>
      </c>
      <c r="D5">
        <v>1.29</v>
      </c>
      <c r="E5">
        <v>8.6219999999999999</v>
      </c>
    </row>
    <row r="6" spans="1:5" x14ac:dyDescent="0.25">
      <c r="A6" s="3" t="s">
        <v>8</v>
      </c>
      <c r="B6" s="4">
        <v>44357.861111111109</v>
      </c>
      <c r="C6" s="4">
        <v>44357.895833333343</v>
      </c>
      <c r="D6">
        <v>0.37</v>
      </c>
      <c r="E6">
        <v>1.9E-2</v>
      </c>
    </row>
    <row r="7" spans="1:5" x14ac:dyDescent="0.25">
      <c r="A7" s="3" t="s">
        <v>9</v>
      </c>
      <c r="B7" s="4">
        <v>44358.645833333343</v>
      </c>
      <c r="C7" s="4">
        <v>44358.708333333343</v>
      </c>
      <c r="D7">
        <v>0.49</v>
      </c>
      <c r="E7">
        <v>0.82799999999999996</v>
      </c>
    </row>
    <row r="8" spans="1:5" x14ac:dyDescent="0.25">
      <c r="A8" s="3" t="s">
        <v>10</v>
      </c>
      <c r="B8" s="4">
        <v>44369.559027777781</v>
      </c>
      <c r="C8" s="4">
        <v>44369.572916666657</v>
      </c>
      <c r="D8">
        <v>0.15</v>
      </c>
      <c r="E8">
        <v>3.7999999999999999E-2</v>
      </c>
    </row>
  </sheetData>
  <conditionalFormatting sqref="A3:F8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24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44351.677083333343</v>
      </c>
      <c r="C4" s="4">
        <v>44351.704861111109</v>
      </c>
      <c r="D4">
        <v>0.17</v>
      </c>
      <c r="E4">
        <v>0.14599999999999999</v>
      </c>
    </row>
    <row r="5" spans="1:5" x14ac:dyDescent="0.25">
      <c r="A5" s="3" t="s">
        <v>1</v>
      </c>
      <c r="B5" s="4">
        <v>44356.6875</v>
      </c>
      <c r="C5" s="4">
        <v>44356.690972222219</v>
      </c>
      <c r="D5">
        <v>0.22</v>
      </c>
      <c r="E5">
        <v>1.4710000000000001</v>
      </c>
    </row>
  </sheetData>
  <conditionalFormatting sqref="A3:F5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25</v>
      </c>
    </row>
    <row r="3" spans="1:1" x14ac:dyDescent="0.25">
      <c r="A3" t="s">
        <v>26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</v>
      </c>
      <c r="B4" s="4">
        <v>44356.6875</v>
      </c>
      <c r="C4" s="4">
        <v>44356.743055555547</v>
      </c>
      <c r="D4">
        <v>1.26</v>
      </c>
      <c r="E4">
        <v>0.80300000000000005</v>
      </c>
    </row>
    <row r="5" spans="1:5" x14ac:dyDescent="0.25">
      <c r="A5" s="3" t="s">
        <v>9</v>
      </c>
      <c r="B5" s="4">
        <v>44358.642361111109</v>
      </c>
      <c r="C5" s="4">
        <v>44358.715277777781</v>
      </c>
      <c r="D5">
        <v>0.52</v>
      </c>
      <c r="E5">
        <v>0.65700000000000003</v>
      </c>
    </row>
  </sheetData>
  <conditionalFormatting sqref="A3:F5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28</v>
      </c>
    </row>
    <row r="3" spans="1:1" x14ac:dyDescent="0.25">
      <c r="A3" t="s">
        <v>29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30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</v>
      </c>
      <c r="B4" s="4">
        <v>44356.722222222219</v>
      </c>
      <c r="C4" s="4">
        <v>44358.236111111109</v>
      </c>
      <c r="D4">
        <v>1.06</v>
      </c>
      <c r="E4">
        <v>0</v>
      </c>
    </row>
  </sheetData>
  <conditionalFormatting sqref="A3:F4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31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</v>
      </c>
      <c r="B4" s="4">
        <v>44356.701388888891</v>
      </c>
      <c r="C4" s="4">
        <v>44356.739583333343</v>
      </c>
      <c r="D4">
        <v>0.8</v>
      </c>
      <c r="E4">
        <v>0.109</v>
      </c>
    </row>
  </sheetData>
  <conditionalFormatting sqref="A3:F4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39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32</v>
      </c>
      <c r="B4" s="4">
        <v>44348</v>
      </c>
      <c r="C4" s="4">
        <v>44377.954861111109</v>
      </c>
      <c r="D4">
        <v>5.7</v>
      </c>
      <c r="E4">
        <v>14.106</v>
      </c>
    </row>
    <row r="5" spans="1:5" x14ac:dyDescent="0.25">
      <c r="A5" s="3" t="s">
        <v>0</v>
      </c>
      <c r="B5" s="4">
        <v>44351.447916666657</v>
      </c>
      <c r="C5" s="4">
        <v>44351.965277777781</v>
      </c>
      <c r="D5">
        <v>0.52</v>
      </c>
      <c r="E5">
        <v>0.64400000000000002</v>
      </c>
    </row>
    <row r="6" spans="1:5" x14ac:dyDescent="0.25">
      <c r="A6" s="3" t="s">
        <v>33</v>
      </c>
      <c r="B6" s="4">
        <v>44352.666666666657</v>
      </c>
      <c r="C6" s="4">
        <v>44352.996527777781</v>
      </c>
      <c r="D6">
        <v>0</v>
      </c>
      <c r="E6">
        <v>1.6E-2</v>
      </c>
    </row>
    <row r="7" spans="1:5" x14ac:dyDescent="0.25">
      <c r="A7" s="3" t="s">
        <v>34</v>
      </c>
      <c r="B7" s="4">
        <v>44353.729166666657</v>
      </c>
      <c r="C7" s="4">
        <v>44353.777777777781</v>
      </c>
      <c r="D7">
        <v>0</v>
      </c>
      <c r="E7">
        <v>8.0000000000000002E-3</v>
      </c>
    </row>
    <row r="8" spans="1:5" x14ac:dyDescent="0.25">
      <c r="A8" s="3" t="s">
        <v>35</v>
      </c>
      <c r="B8" s="4">
        <v>44355.3125</v>
      </c>
      <c r="C8" s="4">
        <v>44355.809027777781</v>
      </c>
      <c r="D8">
        <v>0</v>
      </c>
      <c r="E8">
        <v>4.0000000000000001E-3</v>
      </c>
    </row>
    <row r="9" spans="1:5" x14ac:dyDescent="0.25">
      <c r="A9" s="3" t="s">
        <v>1</v>
      </c>
      <c r="B9" s="4">
        <v>44356.635416666657</v>
      </c>
      <c r="C9" s="4">
        <v>44360.673611111109</v>
      </c>
      <c r="D9">
        <v>3.62</v>
      </c>
      <c r="E9">
        <v>12.109</v>
      </c>
    </row>
    <row r="10" spans="1:5" x14ac:dyDescent="0.25">
      <c r="A10" s="3" t="s">
        <v>36</v>
      </c>
      <c r="B10" s="4">
        <v>44365.635416666657</v>
      </c>
      <c r="C10" s="4">
        <v>44365.663194444453</v>
      </c>
      <c r="D10">
        <v>0</v>
      </c>
      <c r="E10">
        <v>0.01</v>
      </c>
    </row>
    <row r="11" spans="1:5" x14ac:dyDescent="0.25">
      <c r="A11" s="3" t="s">
        <v>10</v>
      </c>
      <c r="B11" s="4">
        <v>44369.3125</v>
      </c>
      <c r="C11" s="4">
        <v>44369.798611111109</v>
      </c>
      <c r="D11">
        <v>0.69</v>
      </c>
      <c r="E11">
        <v>0.41299999999999998</v>
      </c>
    </row>
    <row r="12" spans="1:5" x14ac:dyDescent="0.25">
      <c r="A12" s="3" t="s">
        <v>37</v>
      </c>
      <c r="B12" s="4">
        <v>44372.4375</v>
      </c>
      <c r="C12" s="4">
        <v>44372.465277777781</v>
      </c>
      <c r="D12">
        <v>0</v>
      </c>
      <c r="E12">
        <v>2.3E-2</v>
      </c>
    </row>
    <row r="13" spans="1:5" x14ac:dyDescent="0.25">
      <c r="A13" s="3" t="s">
        <v>2</v>
      </c>
      <c r="B13" s="4">
        <v>44373.458333333343</v>
      </c>
      <c r="C13" s="4">
        <v>44373.965277777781</v>
      </c>
      <c r="D13">
        <v>0.33</v>
      </c>
      <c r="E13">
        <v>0.71799999999999997</v>
      </c>
    </row>
    <row r="14" spans="1:5" x14ac:dyDescent="0.25">
      <c r="A14" s="3" t="s">
        <v>38</v>
      </c>
      <c r="B14" s="4">
        <v>44374.510416666657</v>
      </c>
      <c r="C14" s="4">
        <v>44377.027777777781</v>
      </c>
      <c r="D14">
        <v>0</v>
      </c>
      <c r="E14">
        <v>0.112</v>
      </c>
    </row>
    <row r="16" spans="1:5" x14ac:dyDescent="0.25">
      <c r="A16" t="s">
        <v>16</v>
      </c>
    </row>
  </sheetData>
  <conditionalFormatting sqref="A3:F14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40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44351.697916666657</v>
      </c>
      <c r="C4" s="4">
        <v>44351.743055555547</v>
      </c>
      <c r="D4">
        <v>0.02</v>
      </c>
      <c r="E4">
        <v>0</v>
      </c>
    </row>
    <row r="5" spans="1:5" x14ac:dyDescent="0.25">
      <c r="A5" s="3" t="s">
        <v>1</v>
      </c>
      <c r="B5" s="4">
        <v>44356.697916666657</v>
      </c>
      <c r="C5" s="4">
        <v>44356.802083333343</v>
      </c>
      <c r="D5">
        <v>0.97</v>
      </c>
      <c r="E5">
        <v>0.36699999999999999</v>
      </c>
    </row>
    <row r="6" spans="1:5" x14ac:dyDescent="0.25">
      <c r="A6" s="3" t="s">
        <v>9</v>
      </c>
      <c r="B6" s="4">
        <v>44358.652777777781</v>
      </c>
      <c r="C6" s="4">
        <v>44358.746527777781</v>
      </c>
      <c r="D6">
        <v>0.42</v>
      </c>
      <c r="E6">
        <v>0.72</v>
      </c>
    </row>
    <row r="7" spans="1:5" x14ac:dyDescent="0.25">
      <c r="A7" s="3" t="s">
        <v>10</v>
      </c>
      <c r="B7" s="4">
        <v>44369.565972222219</v>
      </c>
      <c r="C7" s="4">
        <v>44369.65625</v>
      </c>
      <c r="D7">
        <v>0.18</v>
      </c>
      <c r="E7">
        <v>0</v>
      </c>
    </row>
    <row r="8" spans="1:5" x14ac:dyDescent="0.25">
      <c r="A8" s="3" t="s">
        <v>2</v>
      </c>
      <c r="B8" s="4">
        <v>44373.795138888891</v>
      </c>
      <c r="C8" s="4">
        <v>44373.833333333343</v>
      </c>
      <c r="D8">
        <v>0.01</v>
      </c>
      <c r="E8">
        <v>0</v>
      </c>
    </row>
  </sheetData>
  <conditionalFormatting sqref="A3:F8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41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</v>
      </c>
      <c r="B4" s="4">
        <v>44356.708333333343</v>
      </c>
      <c r="C4" s="4">
        <v>44356.763888888891</v>
      </c>
      <c r="D4">
        <v>0.64</v>
      </c>
      <c r="E4">
        <v>0.248</v>
      </c>
    </row>
    <row r="5" spans="1:5" x14ac:dyDescent="0.25">
      <c r="A5" s="3" t="s">
        <v>9</v>
      </c>
      <c r="B5" s="4">
        <v>44358.649305555547</v>
      </c>
      <c r="C5" s="4">
        <v>44358.722222222219</v>
      </c>
      <c r="D5">
        <v>0.47</v>
      </c>
      <c r="E5">
        <v>5.7000000000000002E-2</v>
      </c>
    </row>
  </sheetData>
  <conditionalFormatting sqref="A3:F5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15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44351.385416666657</v>
      </c>
      <c r="C4" s="4">
        <v>44351.746527777781</v>
      </c>
      <c r="D4">
        <v>0.53</v>
      </c>
      <c r="E4">
        <v>0.36799999999999999</v>
      </c>
    </row>
    <row r="5" spans="1:5" x14ac:dyDescent="0.25">
      <c r="A5" s="3" t="s">
        <v>1</v>
      </c>
      <c r="B5" s="4">
        <v>44356.694444444453</v>
      </c>
      <c r="C5" s="4">
        <v>44356.809027777781</v>
      </c>
      <c r="D5">
        <v>1.07</v>
      </c>
      <c r="E5">
        <v>1.877</v>
      </c>
    </row>
    <row r="6" spans="1:5" x14ac:dyDescent="0.25">
      <c r="A6" s="3" t="s">
        <v>8</v>
      </c>
      <c r="B6" s="4">
        <v>44357.864583333343</v>
      </c>
      <c r="C6" s="4">
        <v>44357.954861111109</v>
      </c>
      <c r="D6">
        <v>0.57999999999999996</v>
      </c>
      <c r="E6">
        <v>0.38800000000000001</v>
      </c>
    </row>
    <row r="7" spans="1:5" x14ac:dyDescent="0.25">
      <c r="A7" s="3" t="s">
        <v>9</v>
      </c>
      <c r="B7" s="4">
        <v>44358.642361111109</v>
      </c>
      <c r="C7" s="4">
        <v>44358.881944444453</v>
      </c>
      <c r="D7">
        <v>0.63</v>
      </c>
      <c r="E7">
        <v>2.3730000000000002</v>
      </c>
    </row>
    <row r="8" spans="1:5" x14ac:dyDescent="0.25">
      <c r="A8" s="3" t="s">
        <v>14</v>
      </c>
      <c r="B8" s="4">
        <v>44362.15625</v>
      </c>
      <c r="C8" s="4">
        <v>44362.208333333343</v>
      </c>
      <c r="D8">
        <v>0.06</v>
      </c>
      <c r="E8">
        <v>0</v>
      </c>
    </row>
    <row r="9" spans="1:5" x14ac:dyDescent="0.25">
      <c r="A9" s="3" t="s">
        <v>10</v>
      </c>
      <c r="B9" s="4">
        <v>44369.545138888891</v>
      </c>
      <c r="C9" s="4">
        <v>44369.65625</v>
      </c>
      <c r="D9">
        <v>0.47</v>
      </c>
      <c r="E9">
        <v>0.20499999999999999</v>
      </c>
    </row>
    <row r="10" spans="1:5" x14ac:dyDescent="0.25">
      <c r="A10" s="3" t="s">
        <v>2</v>
      </c>
      <c r="B10" s="4">
        <v>44373.770833333343</v>
      </c>
      <c r="C10" s="4">
        <v>44373.836805555547</v>
      </c>
      <c r="D10">
        <v>0.12</v>
      </c>
      <c r="E10">
        <v>8.9999999999999993E-3</v>
      </c>
    </row>
    <row r="12" spans="1:5" x14ac:dyDescent="0.25">
      <c r="A12" t="s">
        <v>16</v>
      </c>
    </row>
  </sheetData>
  <conditionalFormatting sqref="A3:F10">
    <cfRule type="notContainsBlanks" dxfId="21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44351.680555555547</v>
      </c>
      <c r="C4" s="4">
        <v>44351.725694444453</v>
      </c>
      <c r="D4">
        <v>0.11</v>
      </c>
      <c r="E4">
        <v>1.0999999999999999E-2</v>
      </c>
    </row>
    <row r="5" spans="1:5" x14ac:dyDescent="0.25">
      <c r="A5" s="3" t="s">
        <v>1</v>
      </c>
      <c r="B5" s="4">
        <v>44356.697916666657</v>
      </c>
      <c r="C5" s="4">
        <v>44356.767361111109</v>
      </c>
      <c r="D5">
        <v>0.96</v>
      </c>
      <c r="E5">
        <v>0.77300000000000002</v>
      </c>
    </row>
    <row r="6" spans="1:5" x14ac:dyDescent="0.25">
      <c r="A6" s="3" t="s">
        <v>9</v>
      </c>
      <c r="B6" s="4">
        <v>44358.649305555547</v>
      </c>
      <c r="C6" s="4">
        <v>44358.725694444453</v>
      </c>
      <c r="D6">
        <v>0.47</v>
      </c>
      <c r="E6">
        <v>1.68</v>
      </c>
    </row>
    <row r="7" spans="1:5" x14ac:dyDescent="0.25">
      <c r="A7" s="3" t="s">
        <v>10</v>
      </c>
      <c r="B7" s="4">
        <v>44369.572916666657</v>
      </c>
      <c r="C7" s="4">
        <v>44369.631944444453</v>
      </c>
      <c r="D7">
        <v>0.12</v>
      </c>
      <c r="E7">
        <v>0</v>
      </c>
    </row>
  </sheetData>
  <conditionalFormatting sqref="A3:F7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44351.677083333343</v>
      </c>
      <c r="C4" s="4">
        <v>44353.274305555547</v>
      </c>
      <c r="D4">
        <v>0.17</v>
      </c>
      <c r="E4">
        <v>1.0289999999999999</v>
      </c>
    </row>
    <row r="5" spans="1:5" x14ac:dyDescent="0.25">
      <c r="A5" s="3" t="s">
        <v>1</v>
      </c>
      <c r="B5" s="4">
        <v>44356.697916666657</v>
      </c>
      <c r="C5" s="4">
        <v>44357.461805555547</v>
      </c>
      <c r="D5">
        <v>0.98</v>
      </c>
      <c r="E5">
        <v>2.4689999999999999</v>
      </c>
    </row>
    <row r="6" spans="1:5" x14ac:dyDescent="0.25">
      <c r="A6" s="3" t="s">
        <v>8</v>
      </c>
      <c r="B6" s="4">
        <v>44357.892361111109</v>
      </c>
      <c r="C6" s="4">
        <v>44357.90625</v>
      </c>
      <c r="D6">
        <v>0.16</v>
      </c>
      <c r="E6">
        <v>1.1319999999999999</v>
      </c>
    </row>
    <row r="7" spans="1:5" x14ac:dyDescent="0.25">
      <c r="A7" s="3" t="s">
        <v>9</v>
      </c>
      <c r="B7" s="4">
        <v>44358.649305555547</v>
      </c>
      <c r="C7" s="4">
        <v>44359.385416666657</v>
      </c>
      <c r="D7">
        <v>0.7</v>
      </c>
      <c r="E7">
        <v>2.44</v>
      </c>
    </row>
    <row r="8" spans="1:5" x14ac:dyDescent="0.25">
      <c r="A8" s="3" t="s">
        <v>2</v>
      </c>
      <c r="B8" s="4">
        <v>44373.767361111109</v>
      </c>
      <c r="C8" s="4">
        <v>44374.618055555547</v>
      </c>
      <c r="D8">
        <v>0.16</v>
      </c>
      <c r="E8">
        <v>0</v>
      </c>
    </row>
  </sheetData>
  <conditionalFormatting sqref="A3:F8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</v>
      </c>
      <c r="B4" s="4">
        <v>44356.704861111109</v>
      </c>
      <c r="C4" s="4">
        <v>44356.732638888891</v>
      </c>
      <c r="D4">
        <v>0.66</v>
      </c>
      <c r="E4">
        <v>0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44351.305555555547</v>
      </c>
      <c r="C4" s="4">
        <v>44352.614583333343</v>
      </c>
      <c r="D4">
        <v>0.59</v>
      </c>
      <c r="E4">
        <v>0.80300000000000005</v>
      </c>
    </row>
    <row r="5" spans="1:5" x14ac:dyDescent="0.25">
      <c r="A5" s="3" t="s">
        <v>1</v>
      </c>
      <c r="B5" s="4">
        <v>44356.697916666657</v>
      </c>
      <c r="C5" s="4">
        <v>44370.635416666657</v>
      </c>
      <c r="D5">
        <v>3.91</v>
      </c>
      <c r="E5">
        <v>8.1180000000000003</v>
      </c>
    </row>
    <row r="6" spans="1:5" x14ac:dyDescent="0.25">
      <c r="A6" s="3" t="s">
        <v>2</v>
      </c>
      <c r="B6" s="4">
        <v>44373.774305555547</v>
      </c>
      <c r="C6" s="4">
        <v>44373.84375</v>
      </c>
      <c r="D6">
        <v>0.08</v>
      </c>
      <c r="E6">
        <v>0.115</v>
      </c>
    </row>
  </sheetData>
  <conditionalFormatting sqref="A3:F6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11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44351.375</v>
      </c>
      <c r="C4" s="4">
        <v>44351.704861111109</v>
      </c>
      <c r="D4">
        <v>0.54</v>
      </c>
      <c r="E4">
        <v>7.8E-2</v>
      </c>
    </row>
    <row r="5" spans="1:5" x14ac:dyDescent="0.25">
      <c r="A5" s="3" t="s">
        <v>1</v>
      </c>
      <c r="B5" s="4">
        <v>44356.6875</v>
      </c>
      <c r="C5" s="4">
        <v>44356.767361111109</v>
      </c>
      <c r="D5">
        <v>1.28</v>
      </c>
      <c r="E5">
        <v>0.32900000000000001</v>
      </c>
    </row>
    <row r="6" spans="1:5" x14ac:dyDescent="0.25">
      <c r="A6" s="3" t="s">
        <v>8</v>
      </c>
      <c r="B6" s="4">
        <v>44357.854166666657</v>
      </c>
      <c r="C6" s="4">
        <v>44357.934027777781</v>
      </c>
      <c r="D6">
        <v>0.61</v>
      </c>
      <c r="E6">
        <v>6.0999999999999999E-2</v>
      </c>
    </row>
    <row r="7" spans="1:5" x14ac:dyDescent="0.25">
      <c r="A7" s="3" t="s">
        <v>9</v>
      </c>
      <c r="B7" s="4">
        <v>44358.635416666657</v>
      </c>
      <c r="C7" s="4">
        <v>44358.881944444453</v>
      </c>
      <c r="D7">
        <v>0.77</v>
      </c>
      <c r="E7">
        <v>0.39200000000000002</v>
      </c>
    </row>
    <row r="8" spans="1:5" x14ac:dyDescent="0.25">
      <c r="A8" s="3" t="s">
        <v>10</v>
      </c>
      <c r="B8" s="4">
        <v>44369.541666666657</v>
      </c>
      <c r="C8" s="4">
        <v>44369.590277777781</v>
      </c>
      <c r="D8">
        <v>0.45</v>
      </c>
      <c r="E8">
        <v>5.3999999999999999E-2</v>
      </c>
    </row>
  </sheetData>
  <conditionalFormatting sqref="A3:F8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44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44351.284722222219</v>
      </c>
      <c r="C4" s="4">
        <v>44352.197916666657</v>
      </c>
      <c r="D4">
        <v>0.62</v>
      </c>
      <c r="E4">
        <v>0.47699999999999998</v>
      </c>
    </row>
    <row r="5" spans="1:5" x14ac:dyDescent="0.25">
      <c r="A5" s="3" t="s">
        <v>1</v>
      </c>
      <c r="B5" s="4">
        <v>44356.680555555547</v>
      </c>
      <c r="C5" s="4">
        <v>44356.916666666657</v>
      </c>
      <c r="D5">
        <v>1.49</v>
      </c>
      <c r="E5">
        <v>2.734</v>
      </c>
    </row>
    <row r="6" spans="1:5" x14ac:dyDescent="0.25">
      <c r="A6" s="3" t="s">
        <v>8</v>
      </c>
      <c r="B6" s="4">
        <v>44357.888888888891</v>
      </c>
      <c r="C6" s="4">
        <v>44358.104166666657</v>
      </c>
      <c r="D6">
        <v>0.41</v>
      </c>
      <c r="E6">
        <v>0.70199999999999996</v>
      </c>
    </row>
    <row r="7" spans="1:5" x14ac:dyDescent="0.25">
      <c r="A7" s="3" t="s">
        <v>9</v>
      </c>
      <c r="B7" s="4">
        <v>44358.638888888891</v>
      </c>
      <c r="C7" s="4">
        <v>44358.746527777781</v>
      </c>
      <c r="D7">
        <v>0.62</v>
      </c>
      <c r="E7">
        <v>3.1459999999999999</v>
      </c>
    </row>
    <row r="8" spans="1:5" x14ac:dyDescent="0.25">
      <c r="A8" s="3" t="s">
        <v>14</v>
      </c>
      <c r="B8" s="4">
        <v>44362.166666666657</v>
      </c>
      <c r="C8" s="4">
        <v>44362.204861111109</v>
      </c>
      <c r="D8">
        <v>0</v>
      </c>
      <c r="E8">
        <v>0</v>
      </c>
    </row>
    <row r="9" spans="1:5" x14ac:dyDescent="0.25">
      <c r="A9" s="3" t="s">
        <v>10</v>
      </c>
      <c r="B9" s="4">
        <v>44369.559027777781</v>
      </c>
      <c r="C9" s="4">
        <v>44369.65625</v>
      </c>
      <c r="D9">
        <v>0.26</v>
      </c>
      <c r="E9">
        <v>0</v>
      </c>
    </row>
    <row r="10" spans="1:5" x14ac:dyDescent="0.25">
      <c r="A10" s="3" t="s">
        <v>2</v>
      </c>
      <c r="B10" s="4">
        <v>44373.788194444453</v>
      </c>
      <c r="C10" s="4">
        <v>44373.833333333343</v>
      </c>
      <c r="D10">
        <v>0.02</v>
      </c>
      <c r="E10">
        <v>0</v>
      </c>
    </row>
  </sheetData>
  <conditionalFormatting sqref="A3:F10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52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32</v>
      </c>
      <c r="B4" s="4">
        <v>44348.135416666657</v>
      </c>
      <c r="C4" s="4">
        <v>44348.711805555547</v>
      </c>
      <c r="D4">
        <v>0</v>
      </c>
      <c r="E4">
        <v>0</v>
      </c>
    </row>
    <row r="5" spans="1:5" x14ac:dyDescent="0.25">
      <c r="A5" s="3" t="s">
        <v>0</v>
      </c>
      <c r="B5" s="4">
        <v>44351.680555555547</v>
      </c>
      <c r="C5" s="4">
        <v>44352.079861111109</v>
      </c>
      <c r="D5">
        <v>0.11</v>
      </c>
      <c r="E5">
        <v>1.75</v>
      </c>
    </row>
    <row r="6" spans="1:5" x14ac:dyDescent="0.25">
      <c r="A6" s="3" t="s">
        <v>45</v>
      </c>
      <c r="B6" s="4">
        <v>44354.392361111109</v>
      </c>
      <c r="C6" s="4">
        <v>44354.888888888891</v>
      </c>
      <c r="D6">
        <v>0</v>
      </c>
      <c r="E6">
        <v>0</v>
      </c>
    </row>
    <row r="7" spans="1:5" x14ac:dyDescent="0.25">
      <c r="A7" s="3" t="s">
        <v>1</v>
      </c>
      <c r="B7" s="4">
        <v>44356.458333333343</v>
      </c>
      <c r="C7" s="4">
        <v>44358</v>
      </c>
      <c r="D7">
        <v>2.44</v>
      </c>
      <c r="E7">
        <v>9.9779999999999998</v>
      </c>
    </row>
    <row r="8" spans="1:5" x14ac:dyDescent="0.25">
      <c r="A8" s="3" t="s">
        <v>9</v>
      </c>
      <c r="B8" s="4">
        <v>44358.638888888891</v>
      </c>
      <c r="C8" s="4">
        <v>44358.961805555547</v>
      </c>
      <c r="D8">
        <v>0.72</v>
      </c>
      <c r="E8">
        <v>3.7160000000000002</v>
      </c>
    </row>
    <row r="9" spans="1:5" x14ac:dyDescent="0.25">
      <c r="A9" s="3" t="s">
        <v>14</v>
      </c>
      <c r="B9" s="4">
        <v>44362.15625</v>
      </c>
      <c r="C9" s="4">
        <v>44362.576388888891</v>
      </c>
      <c r="D9">
        <v>0.06</v>
      </c>
      <c r="E9">
        <v>0</v>
      </c>
    </row>
    <row r="10" spans="1:5" x14ac:dyDescent="0.25">
      <c r="A10" s="3" t="s">
        <v>46</v>
      </c>
      <c r="B10" s="4">
        <v>44363.100694444453</v>
      </c>
      <c r="C10" s="4">
        <v>44363.666666666657</v>
      </c>
      <c r="D10">
        <v>0</v>
      </c>
      <c r="E10">
        <v>0</v>
      </c>
    </row>
    <row r="11" spans="1:5" x14ac:dyDescent="0.25">
      <c r="A11" s="3" t="s">
        <v>47</v>
      </c>
      <c r="B11" s="4">
        <v>44364.673611111109</v>
      </c>
      <c r="C11" s="4">
        <v>44364.711805555547</v>
      </c>
      <c r="D11">
        <v>0</v>
      </c>
      <c r="E11">
        <v>0</v>
      </c>
    </row>
    <row r="12" spans="1:5" x14ac:dyDescent="0.25">
      <c r="A12" s="3" t="s">
        <v>36</v>
      </c>
      <c r="B12" s="4">
        <v>44365.708333333343</v>
      </c>
      <c r="C12" s="4">
        <v>44365.711805555547</v>
      </c>
      <c r="D12">
        <v>0</v>
      </c>
      <c r="E12">
        <v>0</v>
      </c>
    </row>
    <row r="13" spans="1:5" x14ac:dyDescent="0.25">
      <c r="A13" s="3" t="s">
        <v>48</v>
      </c>
      <c r="B13" s="4">
        <v>44366.715277777781</v>
      </c>
      <c r="C13" s="4">
        <v>44366.760416666657</v>
      </c>
      <c r="D13">
        <v>0</v>
      </c>
      <c r="E13">
        <v>0</v>
      </c>
    </row>
    <row r="14" spans="1:5" x14ac:dyDescent="0.25">
      <c r="A14" s="3" t="s">
        <v>49</v>
      </c>
      <c r="B14" s="4">
        <v>44367.770833333343</v>
      </c>
      <c r="C14" s="4">
        <v>44367.809027777781</v>
      </c>
      <c r="D14">
        <v>0</v>
      </c>
      <c r="E14">
        <v>0</v>
      </c>
    </row>
    <row r="15" spans="1:5" x14ac:dyDescent="0.25">
      <c r="A15" s="3" t="s">
        <v>10</v>
      </c>
      <c r="B15" s="4">
        <v>44369.552083333343</v>
      </c>
      <c r="C15" s="4">
        <v>44370.333333333343</v>
      </c>
      <c r="D15">
        <v>0.4</v>
      </c>
      <c r="E15">
        <v>0.88500000000000001</v>
      </c>
    </row>
    <row r="16" spans="1:5" x14ac:dyDescent="0.25">
      <c r="A16" s="3" t="s">
        <v>2</v>
      </c>
      <c r="B16" s="4">
        <v>44373.583333333343</v>
      </c>
      <c r="C16" s="4">
        <v>44375.065972222219</v>
      </c>
      <c r="D16">
        <v>0.33</v>
      </c>
      <c r="E16">
        <v>0.50900000000000001</v>
      </c>
    </row>
    <row r="17" spans="1:5" x14ac:dyDescent="0.25">
      <c r="A17" s="3" t="s">
        <v>50</v>
      </c>
      <c r="B17" s="4">
        <v>44375.583333333343</v>
      </c>
      <c r="C17" s="4">
        <v>44375.614583333343</v>
      </c>
      <c r="D17">
        <v>0</v>
      </c>
      <c r="E17">
        <v>0</v>
      </c>
    </row>
    <row r="18" spans="1:5" x14ac:dyDescent="0.25">
      <c r="A18" s="3" t="s">
        <v>51</v>
      </c>
      <c r="B18" s="4">
        <v>44376.618055555547</v>
      </c>
      <c r="C18" s="4">
        <v>44377.704861111109</v>
      </c>
      <c r="D18">
        <v>0</v>
      </c>
      <c r="E18">
        <v>0</v>
      </c>
    </row>
  </sheetData>
  <conditionalFormatting sqref="A3:F18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F7" sqref="F7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</v>
      </c>
      <c r="B4" s="4">
        <v>44356.701388888891</v>
      </c>
      <c r="C4" s="4">
        <v>44356.836805555547</v>
      </c>
      <c r="D4">
        <v>0.84</v>
      </c>
      <c r="E4">
        <v>0.92400000000000004</v>
      </c>
    </row>
    <row r="5" spans="1:5" x14ac:dyDescent="0.25">
      <c r="A5" s="3" t="s">
        <v>8</v>
      </c>
      <c r="B5" s="4">
        <v>44357.899305555547</v>
      </c>
      <c r="C5" s="4">
        <v>44357.96875</v>
      </c>
      <c r="D5">
        <v>0.23</v>
      </c>
      <c r="E5">
        <v>0.22500000000000001</v>
      </c>
    </row>
    <row r="6" spans="1:5" x14ac:dyDescent="0.25">
      <c r="A6" s="3" t="s">
        <v>9</v>
      </c>
      <c r="B6" s="4">
        <v>44358.649305555547</v>
      </c>
      <c r="C6" s="4">
        <v>44361.378472222219</v>
      </c>
      <c r="D6">
        <v>0.7</v>
      </c>
      <c r="E6">
        <v>0.67700000000000005</v>
      </c>
    </row>
    <row r="8" spans="1:5" x14ac:dyDescent="0.25">
      <c r="A8" t="s">
        <v>16</v>
      </c>
    </row>
  </sheetData>
  <conditionalFormatting sqref="A3:F6">
    <cfRule type="notContainsBlanks" dxfId="20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54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44351.340277777781</v>
      </c>
      <c r="C4" s="4">
        <v>44351.461805555547</v>
      </c>
      <c r="D4">
        <v>0.05</v>
      </c>
      <c r="E4">
        <v>0.626</v>
      </c>
    </row>
    <row r="5" spans="1:5" x14ac:dyDescent="0.25">
      <c r="A5" s="3" t="s">
        <v>33</v>
      </c>
      <c r="B5" s="4">
        <v>44352.038194444453</v>
      </c>
      <c r="C5" s="4">
        <v>44352.076388888891</v>
      </c>
      <c r="D5">
        <v>0</v>
      </c>
      <c r="E5">
        <v>1.6E-2</v>
      </c>
    </row>
    <row r="6" spans="1:5" x14ac:dyDescent="0.25">
      <c r="A6" s="3" t="s">
        <v>45</v>
      </c>
      <c r="B6" s="4">
        <v>44354.131944444453</v>
      </c>
      <c r="C6" s="4">
        <v>44354.993055555547</v>
      </c>
      <c r="D6">
        <v>0</v>
      </c>
      <c r="E6">
        <v>1.4E-2</v>
      </c>
    </row>
    <row r="7" spans="1:5" x14ac:dyDescent="0.25">
      <c r="A7" s="3" t="s">
        <v>1</v>
      </c>
      <c r="B7" s="4">
        <v>44356.694444444453</v>
      </c>
      <c r="C7" s="4">
        <v>44356.940972222219</v>
      </c>
      <c r="D7">
        <v>1.08</v>
      </c>
      <c r="E7">
        <v>69.477999999999994</v>
      </c>
    </row>
    <row r="8" spans="1:5" x14ac:dyDescent="0.25">
      <c r="A8" s="3" t="s">
        <v>8</v>
      </c>
      <c r="B8" s="4">
        <v>44357.694444444453</v>
      </c>
      <c r="C8" s="4">
        <v>44359.368055555547</v>
      </c>
      <c r="D8">
        <v>1.99</v>
      </c>
      <c r="E8">
        <v>125.871</v>
      </c>
    </row>
    <row r="9" spans="1:5" x14ac:dyDescent="0.25">
      <c r="A9" s="3" t="s">
        <v>53</v>
      </c>
      <c r="B9" s="4">
        <v>44360.163194444453</v>
      </c>
      <c r="C9" s="4">
        <v>44360.368055555547</v>
      </c>
      <c r="D9">
        <v>0</v>
      </c>
      <c r="E9">
        <v>2.6379999999999999</v>
      </c>
    </row>
    <row r="10" spans="1:5" x14ac:dyDescent="0.25">
      <c r="A10" s="3" t="s">
        <v>14</v>
      </c>
      <c r="B10" s="4">
        <v>44362.184027777781</v>
      </c>
      <c r="C10" s="4">
        <v>44371.597222222219</v>
      </c>
      <c r="D10">
        <v>0.7</v>
      </c>
      <c r="E10">
        <v>7.3449999999999998</v>
      </c>
    </row>
    <row r="11" spans="1:5" x14ac:dyDescent="0.25">
      <c r="A11" s="3" t="s">
        <v>37</v>
      </c>
      <c r="B11" s="4">
        <v>44372.131944444453</v>
      </c>
      <c r="C11" s="4">
        <v>44372.763888888891</v>
      </c>
      <c r="D11">
        <v>0</v>
      </c>
      <c r="E11">
        <v>1.0999999999999999E-2</v>
      </c>
    </row>
    <row r="12" spans="1:5" x14ac:dyDescent="0.25">
      <c r="A12" s="3" t="s">
        <v>2</v>
      </c>
      <c r="B12" s="4">
        <v>44373.788194444453</v>
      </c>
      <c r="C12" s="4">
        <v>44373.826388888891</v>
      </c>
      <c r="D12">
        <v>0.02</v>
      </c>
      <c r="E12">
        <v>4.7E-2</v>
      </c>
    </row>
    <row r="14" spans="1:5" x14ac:dyDescent="0.25">
      <c r="A14" t="s">
        <v>55</v>
      </c>
    </row>
  </sheetData>
  <conditionalFormatting sqref="A3:F12">
    <cfRule type="notContainsBlanks" dxfId="19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12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44351.684027777781</v>
      </c>
      <c r="C4" s="4">
        <v>44351.701388888891</v>
      </c>
      <c r="D4">
        <v>0.05</v>
      </c>
      <c r="E4">
        <v>5.2999999999999999E-2</v>
      </c>
    </row>
    <row r="5" spans="1:5" x14ac:dyDescent="0.25">
      <c r="A5" s="3" t="s">
        <v>1</v>
      </c>
      <c r="B5" s="4">
        <v>44356.694444444453</v>
      </c>
      <c r="C5" s="4">
        <v>44356.753472222219</v>
      </c>
      <c r="D5">
        <v>1.05</v>
      </c>
      <c r="E5">
        <v>0.502</v>
      </c>
    </row>
    <row r="6" spans="1:5" x14ac:dyDescent="0.25">
      <c r="A6" s="3" t="s">
        <v>8</v>
      </c>
      <c r="B6" s="4">
        <v>44357.861111111109</v>
      </c>
      <c r="C6" s="4">
        <v>44357.899305555547</v>
      </c>
      <c r="D6">
        <v>0.4</v>
      </c>
      <c r="E6">
        <v>0.03</v>
      </c>
    </row>
    <row r="7" spans="1:5" x14ac:dyDescent="0.25">
      <c r="A7" s="3" t="s">
        <v>9</v>
      </c>
      <c r="B7" s="4">
        <v>44358.642361111109</v>
      </c>
      <c r="C7" s="4">
        <v>44358.670138888891</v>
      </c>
      <c r="D7">
        <v>0.42</v>
      </c>
      <c r="E7">
        <v>0.53200000000000003</v>
      </c>
    </row>
  </sheetData>
  <conditionalFormatting sqref="A3:F7">
    <cfRule type="notContainsBlanks" dxfId="18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>
      <selection activeCell="C6" sqref="C6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18</v>
      </c>
    </row>
    <row r="3" spans="1:5" x14ac:dyDescent="0.25">
      <c r="A3" t="s">
        <v>90</v>
      </c>
      <c r="B3" s="2"/>
      <c r="C3" s="2"/>
      <c r="D3" s="2"/>
      <c r="E3" s="2"/>
    </row>
    <row r="4" spans="1:5" x14ac:dyDescent="0.25">
      <c r="B4" s="4"/>
      <c r="C4" s="4"/>
    </row>
  </sheetData>
  <conditionalFormatting sqref="B3:F4">
    <cfRule type="notContainsBlanks" dxfId="17" priority="1">
      <formula>LEN(TRIM(B3))&gt;0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21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44351.677083333343</v>
      </c>
      <c r="C4" s="4">
        <v>44351.697916666657</v>
      </c>
      <c r="D4">
        <v>0.16</v>
      </c>
      <c r="E4">
        <v>0.48599999999999999</v>
      </c>
    </row>
    <row r="5" spans="1:5" x14ac:dyDescent="0.25">
      <c r="A5" s="3" t="s">
        <v>1</v>
      </c>
      <c r="B5" s="4">
        <v>44356.6875</v>
      </c>
      <c r="C5" s="4">
        <v>44356.75</v>
      </c>
      <c r="D5">
        <v>1.27</v>
      </c>
      <c r="E5">
        <v>2.835</v>
      </c>
    </row>
    <row r="6" spans="1:5" x14ac:dyDescent="0.25">
      <c r="A6" s="3" t="s">
        <v>8</v>
      </c>
      <c r="B6" s="4">
        <v>44357.850694444453</v>
      </c>
      <c r="C6" s="4">
        <v>44357.857638888891</v>
      </c>
      <c r="D6">
        <v>0.06</v>
      </c>
      <c r="E6">
        <v>9.2999999999999999E-2</v>
      </c>
    </row>
    <row r="7" spans="1:5" x14ac:dyDescent="0.25">
      <c r="A7" s="3" t="s">
        <v>9</v>
      </c>
      <c r="B7" s="4">
        <v>44358.645833333343</v>
      </c>
      <c r="C7" s="4">
        <v>44358.673611111109</v>
      </c>
      <c r="D7">
        <v>0.41</v>
      </c>
      <c r="E7">
        <v>1.008</v>
      </c>
    </row>
    <row r="8" spans="1:5" x14ac:dyDescent="0.25">
      <c r="A8" s="3" t="s">
        <v>10</v>
      </c>
      <c r="B8" s="4">
        <v>44369.559027777781</v>
      </c>
      <c r="C8" s="4">
        <v>44369.583333333343</v>
      </c>
      <c r="D8">
        <v>0.19</v>
      </c>
      <c r="E8">
        <v>0.27300000000000002</v>
      </c>
    </row>
  </sheetData>
  <conditionalFormatting sqref="A3:F8">
    <cfRule type="notContainsBlanks" dxfId="16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22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44351.680555555547</v>
      </c>
      <c r="C4" s="4">
        <v>44351.826388888891</v>
      </c>
      <c r="D4">
        <v>0.11</v>
      </c>
      <c r="E4">
        <v>3.9E-2</v>
      </c>
    </row>
    <row r="5" spans="1:5" x14ac:dyDescent="0.25">
      <c r="A5" s="3" t="s">
        <v>1</v>
      </c>
      <c r="B5" s="4">
        <v>44356.697916666657</v>
      </c>
      <c r="C5" s="4">
        <v>44356.875</v>
      </c>
      <c r="D5">
        <v>0.97</v>
      </c>
      <c r="E5">
        <v>0.308</v>
      </c>
    </row>
    <row r="6" spans="1:5" x14ac:dyDescent="0.25">
      <c r="A6" s="3" t="s">
        <v>9</v>
      </c>
      <c r="B6" s="4">
        <v>44358.649305555547</v>
      </c>
      <c r="C6" s="4">
        <v>44358.826388888891</v>
      </c>
      <c r="D6">
        <v>0.52</v>
      </c>
      <c r="E6">
        <v>0.88800000000000001</v>
      </c>
    </row>
    <row r="7" spans="1:5" x14ac:dyDescent="0.25">
      <c r="A7" s="3" t="s">
        <v>14</v>
      </c>
      <c r="B7" s="4">
        <v>44362.170138888891</v>
      </c>
      <c r="C7" s="4">
        <v>44362.284722222219</v>
      </c>
      <c r="D7">
        <v>0</v>
      </c>
      <c r="E7">
        <v>0</v>
      </c>
    </row>
    <row r="8" spans="1:5" x14ac:dyDescent="0.25">
      <c r="A8" s="3" t="s">
        <v>10</v>
      </c>
      <c r="B8" s="4">
        <v>44369.5625</v>
      </c>
      <c r="C8" s="4">
        <v>44369.732638888891</v>
      </c>
      <c r="D8">
        <v>0.22</v>
      </c>
      <c r="E8">
        <v>1.2999999999999999E-2</v>
      </c>
    </row>
    <row r="9" spans="1:5" x14ac:dyDescent="0.25">
      <c r="A9" s="3" t="s">
        <v>2</v>
      </c>
      <c r="B9" s="4">
        <v>44373.788194444453</v>
      </c>
      <c r="C9" s="4">
        <v>44373.913194444453</v>
      </c>
      <c r="D9">
        <v>0.02</v>
      </c>
      <c r="E9">
        <v>0</v>
      </c>
    </row>
  </sheetData>
  <conditionalFormatting sqref="A3:F9">
    <cfRule type="notContainsBlanks" dxfId="15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C2451BB-7293-40C0-A22A-F6A75C2997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780ED50-50DB-47C4-8498-DD26825F997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F037CC-7C3C-4788-AA26-BAD96E3D6CDB}">
  <ds:schemaRefs>
    <ds:schemaRef ds:uri="http://purl.org/dc/dcmitype/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235b76db-10d3-45b6-afb6-da61d88ec83b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0b8e0e2e-3efc-440a-a347-ce7808152f9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LeRose, Grace A. - DPU</dc:creator>
  <cp:lastModifiedBy>lerosega</cp:lastModifiedBy>
  <dcterms:created xsi:type="dcterms:W3CDTF">2021-07-01T07:06:36Z</dcterms:created>
  <dcterms:modified xsi:type="dcterms:W3CDTF">2021-08-03T13:54:36Z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