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bookViews>
    <workbookView xWindow="-28920" yWindow="-120" windowWidth="29040" windowHeight="1584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6" i="26" l="1"/>
  <c r="E14" i="4"/>
</calcChain>
</file>

<file path=xl/sharedStrings.xml><?xml version="1.0" encoding="utf-8"?>
<sst xmlns="http://schemas.openxmlformats.org/spreadsheetml/2006/main" count="228" uniqueCount="99">
  <si>
    <t>2022Aug05</t>
  </si>
  <si>
    <t>2022Aug10</t>
  </si>
  <si>
    <t>start</t>
  </si>
  <si>
    <t>end</t>
  </si>
  <si>
    <t>Rainfall, in</t>
  </si>
  <si>
    <t>Observed Overflow Volume, MG</t>
  </si>
  <si>
    <t>CSO_34 Aug2022 Overflow Events</t>
  </si>
  <si>
    <t>CSO_35 Aug2022 Overflow Events</t>
  </si>
  <si>
    <t>CSO_07 Aug2022 Overflow Events</t>
  </si>
  <si>
    <t>CSO_33 Aug2022 Overflow Events</t>
  </si>
  <si>
    <t>No Overflow Events Recorded for CSO_33</t>
  </si>
  <si>
    <t>2022Aug01</t>
  </si>
  <si>
    <t>CSO_04 Aug2022 Overflow Events</t>
  </si>
  <si>
    <t>Note: Any observed negative flows could be backflow from James River</t>
  </si>
  <si>
    <t>CSO_05 Aug2022 Overflow Events</t>
  </si>
  <si>
    <t>CSO_09 Aug2022 Overflow Events</t>
  </si>
  <si>
    <t>No Overflow Events Recorded for CSO_09</t>
  </si>
  <si>
    <t>CSO_10 Aug2022 Overflow Events</t>
  </si>
  <si>
    <t>No Overflow Events Recorded for CSO_10</t>
  </si>
  <si>
    <t>CSO_11 Aug2022 Overflow Events</t>
  </si>
  <si>
    <t>CSO_12 Aug2022 Overflow Events</t>
  </si>
  <si>
    <t>CSO_14 Aug2022 Overflow Events</t>
  </si>
  <si>
    <t>CSO_15 Aug2022 Overflow Events</t>
  </si>
  <si>
    <t>No Overflow Events Recorded for CSO_15</t>
  </si>
  <si>
    <t>CSO_15 Bad Data</t>
  </si>
  <si>
    <t>gap</t>
  </si>
  <si>
    <t>error_type</t>
  </si>
  <si>
    <t>time_first_found</t>
  </si>
  <si>
    <t>time_last_found</t>
  </si>
  <si>
    <t>CSO_16 Aug2022 Overflow Events</t>
  </si>
  <si>
    <t>No Overflow Events Recorded for CSO_16</t>
  </si>
  <si>
    <t>CSO_17 Aug2022 Overflow Events</t>
  </si>
  <si>
    <t>CSO_18 Aug2022 Overflow Events</t>
  </si>
  <si>
    <t>No Overflow Events Recorded for CSO_18</t>
  </si>
  <si>
    <t>CSO_19 Aug2022 Overflow Events</t>
  </si>
  <si>
    <t>No Overflow Events Recorded for CSO_19</t>
  </si>
  <si>
    <t>CSO_20 Aug2022 Overflow Events</t>
  </si>
  <si>
    <t>No Overflow Events Recorded for CSO_20</t>
  </si>
  <si>
    <t>CSO_21 Aug2022 Overflow Events</t>
  </si>
  <si>
    <t>CSO_24 Aug2022 Overflow Events</t>
  </si>
  <si>
    <t>CSO_25 Aug2022 Overflow Events</t>
  </si>
  <si>
    <t>Missing Data</t>
  </si>
  <si>
    <t>CSO_26 Aug2022 Overflow Events</t>
  </si>
  <si>
    <t>CSO_31 Aug2022 Overflow Events</t>
  </si>
  <si>
    <t>CSO_39 Aug2022 Overflow Events</t>
  </si>
  <si>
    <t>2022Aug01_2</t>
  </si>
  <si>
    <t>2022Aug07</t>
  </si>
  <si>
    <t>2022Aug08</t>
  </si>
  <si>
    <t>2022Aug09</t>
  </si>
  <si>
    <t>2022Aug22_2</t>
  </si>
  <si>
    <t>2022Aug24</t>
  </si>
  <si>
    <t>2022Aug25</t>
  </si>
  <si>
    <t>2022Aug26</t>
  </si>
  <si>
    <t>2022Aug27</t>
  </si>
  <si>
    <t>CSO_40 Aug2022 Overflow Events</t>
  </si>
  <si>
    <t>2022Aug11</t>
  </si>
  <si>
    <t>2022Aug12</t>
  </si>
  <si>
    <t>2022Aug14</t>
  </si>
  <si>
    <t>2022Aug15</t>
  </si>
  <si>
    <t>2022Aug16</t>
  </si>
  <si>
    <t>2022Aug17</t>
  </si>
  <si>
    <t>2022Aug29</t>
  </si>
  <si>
    <t>CSO_06 Aug2022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</si>
  <si>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</si>
  <si>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</si>
  <si>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</si>
  <si>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</si>
  <si>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</si>
  <si>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</si>
  <si>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</si>
  <si>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</si>
  <si>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</si>
  <si>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</si>
  <si>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</si>
  <si>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</si>
  <si>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</si>
  <si>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</si>
  <si>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</si>
  <si>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</si>
  <si>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</si>
  <si>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</si>
  <si>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</si>
  <si>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</si>
  <si>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</si>
  <si>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</si>
  <si>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</si>
  <si>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</si>
  <si>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</si>
  <si>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</si>
  <si>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</si>
  <si>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</si>
  <si>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</si>
  <si>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</si>
  <si>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</si>
  <si>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</si>
  <si>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Aug2022 Overflow Summary</t>
  </si>
  <si>
    <t>44.11 MG Overflow Observed</t>
  </si>
  <si>
    <t>Note: Activations are defined by CSO volumes &gt; 0.01 MG and an interevent time of 12 hours</t>
  </si>
  <si>
    <t>Actual Overflow Volume, MG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</si>
</sst>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4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172B4D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  <xf numFmtId="0" fontId="3" fillId="0" borderId="0" xfId="0" applyFont="1" applyAlignment="1">
      <alignment wrapText="1"/>
    </xf>
  </cellXfs>
  <cellStyles count="1">
    <cellStyle name="Normal" xfId="0" builtinId="0"/>
  </cellStyles>
  <dxfs count="20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Aug2022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0.65</c:v>
                </c:pt>
                <c:pt idx="1">
                  <c:v>0.24</c:v>
                </c:pt>
                <c:pt idx="2">
                  <c:v>0.17</c:v>
                </c:pt>
                <c:pt idx="3">
                  <c:v>0</c:v>
                </c:pt>
                <c:pt idx="4">
                  <c:v>0</c:v>
                </c:pt>
                <c:pt idx="5">
                  <c:v>0.59</c:v>
                </c:pt>
                <c:pt idx="6">
                  <c:v>0</c:v>
                </c:pt>
                <c:pt idx="7">
                  <c:v>1.23</c:v>
                </c:pt>
                <c:pt idx="8">
                  <c:v>0</c:v>
                </c:pt>
                <c:pt idx="9">
                  <c:v>0</c:v>
                </c:pt>
                <c:pt idx="10">
                  <c:v>0.27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1.38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1.29</c:v>
                </c:pt>
                <c:pt idx="19">
                  <c:v>0</c:v>
                </c:pt>
                <c:pt idx="20">
                  <c:v>1.1200000000000001</c:v>
                </c:pt>
                <c:pt idx="21">
                  <c:v>0.16</c:v>
                </c:pt>
                <c:pt idx="22">
                  <c:v>0.66</c:v>
                </c:pt>
                <c:pt idx="23">
                  <c:v>5.97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B1-41A5-B150-D49077DD8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35800608"/>
        <c:axId val="-1035800064"/>
      </c:barChart>
      <c:catAx>
        <c:axId val="-103580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035800064"/>
        <c:crosses val="autoZero"/>
        <c:auto val="1"/>
        <c:lblAlgn val="ctr"/>
        <c:lblOffset val="100"/>
        <c:noMultiLvlLbl val="0"/>
      </c:catAx>
      <c:valAx>
        <c:axId val="-1035800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10358006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Aug2022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30.38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8B-467C-8038-B744CEDDC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35808768"/>
        <c:axId val="-1035808224"/>
      </c:barChart>
      <c:catAx>
        <c:axId val="-1035808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1035808224"/>
        <c:crosses val="autoZero"/>
        <c:auto val="1"/>
        <c:lblAlgn val="ctr"/>
        <c:lblOffset val="100"/>
        <c:noMultiLvlLbl val="0"/>
      </c:catAx>
      <c:valAx>
        <c:axId val="-1035808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10358087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4_Aug2022_Public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5_Aug2022_Public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Aug2022_Public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7_Aug2022_Public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Aug2022_Public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Aug2022_Public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Aug2022_Public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1_Aug2022_Public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4_Aug2022_Public.pn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5_Aug2022_Public.pn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4_Aug2022_Public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6_Aug2022_Public.pn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1_Aug2022_Public.pn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Aug2022_Public.pn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4_Aug2022_Public.pn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5_Aug2022_Public.pn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9_Aug2022_Public.png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6</xdr:col>
      <xdr:colOff>1143000</xdr:colOff>
      <xdr:row>46</xdr:row>
      <xdr:rowOff>0</xdr:rowOff>
    </xdr:to>
    <xdr:pic>
      <xdr:nvPicPr>
        <xdr:cNvPr id="2" name="Picture 1" descr="CSO_40_Aug2022_Public.pn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29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5_Aug2022_Public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6</xdr:col>
      <xdr:colOff>1143000</xdr:colOff>
      <xdr:row>44</xdr:row>
      <xdr:rowOff>0</xdr:rowOff>
    </xdr:to>
    <xdr:pic>
      <xdr:nvPicPr>
        <xdr:cNvPr id="2" name="Picture 1" descr="CSO_06_Aug2022_Public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48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7_Aug2022_Public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9_Aug2022_Public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Aug2022_Public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1_Aug2022_Public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Aug2022_Public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95</v>
      </c>
    </row>
    <row r="2" spans="1:5" ht="18.75" x14ac:dyDescent="0.3">
      <c r="A2" s="1" t="s">
        <v>96</v>
      </c>
    </row>
    <row r="3" spans="1:5" ht="45" x14ac:dyDescent="0.25">
      <c r="B3" s="2" t="s">
        <v>92</v>
      </c>
      <c r="C3" s="2" t="s">
        <v>93</v>
      </c>
      <c r="D3" s="2" t="s">
        <v>94</v>
      </c>
      <c r="E3" s="2" t="s">
        <v>5</v>
      </c>
    </row>
    <row r="4" spans="1:5" x14ac:dyDescent="0.25">
      <c r="A4" s="3" t="s">
        <v>64</v>
      </c>
      <c r="B4" t="s">
        <v>90</v>
      </c>
      <c r="C4">
        <v>100</v>
      </c>
      <c r="D4">
        <v>2</v>
      </c>
      <c r="E4">
        <v>0.65</v>
      </c>
    </row>
    <row r="5" spans="1:5" x14ac:dyDescent="0.25">
      <c r="A5" s="3" t="s">
        <v>65</v>
      </c>
      <c r="B5" t="s">
        <v>90</v>
      </c>
      <c r="C5">
        <v>100</v>
      </c>
      <c r="D5">
        <v>1</v>
      </c>
      <c r="E5">
        <v>0.24</v>
      </c>
    </row>
    <row r="6" spans="1:5" x14ac:dyDescent="0.25">
      <c r="A6" s="3" t="s">
        <v>66</v>
      </c>
      <c r="B6" t="s">
        <v>90</v>
      </c>
      <c r="C6">
        <v>100</v>
      </c>
      <c r="D6">
        <v>9</v>
      </c>
      <c r="E6">
        <v>30.38</v>
      </c>
    </row>
    <row r="7" spans="1:5" x14ac:dyDescent="0.25">
      <c r="A7" s="3" t="s">
        <v>67</v>
      </c>
      <c r="B7" t="s">
        <v>90</v>
      </c>
      <c r="C7">
        <v>100</v>
      </c>
      <c r="D7">
        <v>1</v>
      </c>
      <c r="E7">
        <v>0.17</v>
      </c>
    </row>
    <row r="8" spans="1:5" x14ac:dyDescent="0.25">
      <c r="A8" s="3" t="s">
        <v>68</v>
      </c>
      <c r="B8" t="s">
        <v>91</v>
      </c>
      <c r="C8">
        <v>100</v>
      </c>
      <c r="D8">
        <v>0</v>
      </c>
      <c r="E8">
        <v>0</v>
      </c>
    </row>
    <row r="9" spans="1:5" x14ac:dyDescent="0.25">
      <c r="A9" s="3" t="s">
        <v>69</v>
      </c>
      <c r="B9" t="s">
        <v>91</v>
      </c>
      <c r="C9">
        <v>100</v>
      </c>
      <c r="D9">
        <v>0</v>
      </c>
      <c r="E9">
        <v>0</v>
      </c>
    </row>
    <row r="10" spans="1:5" x14ac:dyDescent="0.25">
      <c r="A10" s="3" t="s">
        <v>70</v>
      </c>
      <c r="B10" t="s">
        <v>91</v>
      </c>
      <c r="C10">
        <v>100</v>
      </c>
      <c r="D10">
        <v>2</v>
      </c>
      <c r="E10">
        <v>0.59</v>
      </c>
    </row>
    <row r="11" spans="1:5" x14ac:dyDescent="0.25">
      <c r="A11" s="3" t="s">
        <v>71</v>
      </c>
      <c r="B11" t="s">
        <v>90</v>
      </c>
      <c r="C11">
        <v>100</v>
      </c>
      <c r="D11">
        <v>0</v>
      </c>
      <c r="E11">
        <v>0</v>
      </c>
    </row>
    <row r="12" spans="1:5" x14ac:dyDescent="0.25">
      <c r="A12" s="3" t="s">
        <v>72</v>
      </c>
      <c r="B12" t="s">
        <v>91</v>
      </c>
      <c r="C12">
        <v>100</v>
      </c>
      <c r="D12">
        <v>2</v>
      </c>
      <c r="E12">
        <v>1.23</v>
      </c>
    </row>
    <row r="13" spans="1:5" x14ac:dyDescent="0.25">
      <c r="A13" s="3" t="s">
        <v>73</v>
      </c>
      <c r="B13" t="s">
        <v>90</v>
      </c>
      <c r="C13">
        <v>0</v>
      </c>
      <c r="D13">
        <v>0</v>
      </c>
      <c r="E13">
        <v>0</v>
      </c>
    </row>
    <row r="14" spans="1:5" x14ac:dyDescent="0.25">
      <c r="A14" s="3" t="s">
        <v>74</v>
      </c>
      <c r="B14" t="s">
        <v>91</v>
      </c>
      <c r="C14">
        <v>100</v>
      </c>
      <c r="D14">
        <v>0</v>
      </c>
      <c r="E14">
        <v>0</v>
      </c>
    </row>
    <row r="15" spans="1:5" x14ac:dyDescent="0.25">
      <c r="A15" s="3" t="s">
        <v>75</v>
      </c>
      <c r="B15" t="s">
        <v>91</v>
      </c>
      <c r="C15">
        <v>100</v>
      </c>
      <c r="D15">
        <v>2</v>
      </c>
      <c r="E15">
        <v>0.27</v>
      </c>
    </row>
    <row r="16" spans="1:5" x14ac:dyDescent="0.25">
      <c r="A16" s="3" t="s">
        <v>76</v>
      </c>
      <c r="B16" t="s">
        <v>91</v>
      </c>
      <c r="C16">
        <v>100</v>
      </c>
      <c r="D16">
        <v>0</v>
      </c>
      <c r="E16">
        <v>0</v>
      </c>
    </row>
    <row r="17" spans="1:5" x14ac:dyDescent="0.25">
      <c r="A17" s="3" t="s">
        <v>77</v>
      </c>
      <c r="B17" t="s">
        <v>91</v>
      </c>
      <c r="C17">
        <v>100</v>
      </c>
      <c r="D17">
        <v>0</v>
      </c>
      <c r="E17">
        <v>0</v>
      </c>
    </row>
    <row r="18" spans="1:5" x14ac:dyDescent="0.25">
      <c r="A18" s="3" t="s">
        <v>78</v>
      </c>
      <c r="B18" t="s">
        <v>90</v>
      </c>
      <c r="C18">
        <v>100</v>
      </c>
      <c r="D18">
        <v>0</v>
      </c>
      <c r="E18">
        <v>0</v>
      </c>
    </row>
    <row r="19" spans="1:5" x14ac:dyDescent="0.25">
      <c r="A19" s="3" t="s">
        <v>79</v>
      </c>
      <c r="B19" t="s">
        <v>90</v>
      </c>
      <c r="C19">
        <v>100</v>
      </c>
      <c r="D19">
        <v>2</v>
      </c>
      <c r="E19">
        <v>1.38</v>
      </c>
    </row>
    <row r="20" spans="1:5" x14ac:dyDescent="0.25">
      <c r="A20" s="3" t="s">
        <v>80</v>
      </c>
      <c r="B20" t="s">
        <v>91</v>
      </c>
      <c r="C20">
        <v>100</v>
      </c>
      <c r="D20">
        <v>0</v>
      </c>
      <c r="E20">
        <v>0</v>
      </c>
    </row>
    <row r="21" spans="1:5" x14ac:dyDescent="0.25">
      <c r="A21" s="3" t="s">
        <v>81</v>
      </c>
      <c r="B21" t="s">
        <v>91</v>
      </c>
      <c r="C21">
        <v>100</v>
      </c>
      <c r="D21">
        <v>0</v>
      </c>
      <c r="E21">
        <v>0</v>
      </c>
    </row>
    <row r="22" spans="1:5" x14ac:dyDescent="0.25">
      <c r="A22" s="3" t="s">
        <v>82</v>
      </c>
      <c r="B22" t="s">
        <v>91</v>
      </c>
      <c r="C22">
        <v>100</v>
      </c>
      <c r="D22">
        <v>0</v>
      </c>
      <c r="E22">
        <v>0</v>
      </c>
    </row>
    <row r="23" spans="1:5" x14ac:dyDescent="0.25">
      <c r="A23" s="3" t="s">
        <v>83</v>
      </c>
      <c r="B23" t="s">
        <v>91</v>
      </c>
      <c r="C23">
        <v>100</v>
      </c>
      <c r="D23">
        <v>1</v>
      </c>
      <c r="E23">
        <v>1.29</v>
      </c>
    </row>
    <row r="24" spans="1:5" x14ac:dyDescent="0.25">
      <c r="A24" s="3" t="s">
        <v>84</v>
      </c>
      <c r="B24" t="s">
        <v>91</v>
      </c>
      <c r="C24">
        <v>100</v>
      </c>
      <c r="D24">
        <v>0</v>
      </c>
      <c r="E24">
        <v>0</v>
      </c>
    </row>
    <row r="25" spans="1:5" x14ac:dyDescent="0.25">
      <c r="A25" s="3" t="s">
        <v>85</v>
      </c>
      <c r="B25" t="s">
        <v>90</v>
      </c>
      <c r="C25">
        <v>100</v>
      </c>
      <c r="D25">
        <v>2</v>
      </c>
      <c r="E25">
        <v>1.1200000000000001</v>
      </c>
    </row>
    <row r="26" spans="1:5" x14ac:dyDescent="0.25">
      <c r="A26" s="3" t="s">
        <v>86</v>
      </c>
      <c r="B26" t="s">
        <v>90</v>
      </c>
      <c r="C26">
        <v>100</v>
      </c>
      <c r="D26">
        <v>2</v>
      </c>
      <c r="E26">
        <v>0.16</v>
      </c>
    </row>
    <row r="27" spans="1:5" x14ac:dyDescent="0.25">
      <c r="A27" s="3" t="s">
        <v>87</v>
      </c>
      <c r="B27" t="s">
        <v>90</v>
      </c>
      <c r="C27">
        <v>100</v>
      </c>
      <c r="D27">
        <v>2</v>
      </c>
      <c r="E27">
        <v>0.66</v>
      </c>
    </row>
    <row r="28" spans="1:5" x14ac:dyDescent="0.25">
      <c r="A28" s="3" t="s">
        <v>88</v>
      </c>
      <c r="B28" t="s">
        <v>90</v>
      </c>
      <c r="C28">
        <v>100</v>
      </c>
      <c r="D28">
        <v>2</v>
      </c>
      <c r="E28">
        <v>5.97</v>
      </c>
    </row>
    <row r="29" spans="1:5" x14ac:dyDescent="0.25">
      <c r="A29" s="3" t="s">
        <v>89</v>
      </c>
      <c r="D29">
        <v>30</v>
      </c>
      <c r="E29">
        <v>44.11</v>
      </c>
    </row>
    <row r="32" spans="1:5" x14ac:dyDescent="0.25">
      <c r="A32" t="s">
        <v>97</v>
      </c>
    </row>
  </sheetData>
  <conditionalFormatting sqref="A29:H29">
    <cfRule type="notContainsBlanks" dxfId="19" priority="1">
      <formula>LEN(TRIM(A29))&gt;0</formula>
    </cfRule>
  </conditionalFormatting>
  <conditionalFormatting sqref="A3:H29">
    <cfRule type="notContainsBlanks" dxfId="18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21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44778.673611111109</v>
      </c>
      <c r="C4" s="4">
        <v>44778.868055555547</v>
      </c>
      <c r="D4">
        <v>1.49</v>
      </c>
      <c r="E4">
        <v>1.179</v>
      </c>
    </row>
    <row r="5" spans="1:5" x14ac:dyDescent="0.25">
      <c r="A5" s="3" t="s">
        <v>1</v>
      </c>
      <c r="B5" s="4">
        <v>44783.569444444453</v>
      </c>
      <c r="C5" s="4">
        <v>44783.795138888891</v>
      </c>
      <c r="D5">
        <v>1.05</v>
      </c>
      <c r="E5">
        <v>5.6000000000000001E-2</v>
      </c>
    </row>
  </sheetData>
  <conditionalFormatting sqref="A3:F5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22</v>
      </c>
    </row>
    <row r="3" spans="1:3" x14ac:dyDescent="0.25">
      <c r="A3" t="s">
        <v>23</v>
      </c>
    </row>
    <row r="4" spans="1:3" x14ac:dyDescent="0.25">
      <c r="A4" t="s">
        <v>24</v>
      </c>
    </row>
    <row r="5" spans="1:3" x14ac:dyDescent="0.25">
      <c r="A5" s="2" t="s">
        <v>26</v>
      </c>
      <c r="B5" s="2" t="s">
        <v>27</v>
      </c>
      <c r="C5" s="2" t="s">
        <v>28</v>
      </c>
    </row>
    <row r="6" spans="1:3" x14ac:dyDescent="0.25">
      <c r="A6" s="3" t="s">
        <v>25</v>
      </c>
      <c r="B6" s="4">
        <v>44543.291666666657</v>
      </c>
      <c r="C6" s="4">
        <v>44804.489583333343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29</v>
      </c>
    </row>
    <row r="3" spans="1:1" x14ac:dyDescent="0.25">
      <c r="A3" t="s">
        <v>30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31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44778.680555555547</v>
      </c>
      <c r="C4" s="4">
        <v>44778.722222222219</v>
      </c>
      <c r="D4">
        <v>0.65</v>
      </c>
      <c r="E4">
        <v>0.24199999999999999</v>
      </c>
    </row>
    <row r="5" spans="1:5" x14ac:dyDescent="0.25">
      <c r="A5" s="3" t="s">
        <v>1</v>
      </c>
      <c r="B5" s="4">
        <v>44783.788194444453</v>
      </c>
      <c r="C5" s="4">
        <v>44783.791666666657</v>
      </c>
      <c r="D5">
        <v>0.06</v>
      </c>
      <c r="E5">
        <v>2.5999999999999999E-2</v>
      </c>
    </row>
  </sheetData>
  <conditionalFormatting sqref="A3:F5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32</v>
      </c>
    </row>
    <row r="3" spans="1:1" x14ac:dyDescent="0.25">
      <c r="A3" t="s">
        <v>33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34</v>
      </c>
    </row>
    <row r="3" spans="1:1" x14ac:dyDescent="0.25">
      <c r="A3" t="s">
        <v>35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36</v>
      </c>
    </row>
    <row r="3" spans="1:1" x14ac:dyDescent="0.25">
      <c r="A3" t="s">
        <v>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38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11</v>
      </c>
      <c r="B4" s="4">
        <v>44774.211805555547</v>
      </c>
      <c r="C4" s="4">
        <v>44804.954861111109</v>
      </c>
      <c r="D4">
        <v>3.97</v>
      </c>
      <c r="E4">
        <v>1.379</v>
      </c>
    </row>
    <row r="5" spans="1:5" x14ac:dyDescent="0.25">
      <c r="A5" s="3" t="s">
        <v>1</v>
      </c>
      <c r="B5" s="4">
        <v>44783.791666666657</v>
      </c>
      <c r="C5" s="4">
        <v>44783.819444444453</v>
      </c>
      <c r="D5">
        <v>7.0000000000000007E-2</v>
      </c>
      <c r="E5">
        <v>0.52600000000000002</v>
      </c>
    </row>
    <row r="7" spans="1:5" x14ac:dyDescent="0.25">
      <c r="A7" t="s">
        <v>13</v>
      </c>
    </row>
  </sheetData>
  <conditionalFormatting sqref="A3:F5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39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11</v>
      </c>
      <c r="B4" s="4">
        <v>44774.597222222219</v>
      </c>
      <c r="C4" s="4">
        <v>44774.631944444453</v>
      </c>
      <c r="D4">
        <v>0.01</v>
      </c>
      <c r="E4">
        <v>0</v>
      </c>
    </row>
    <row r="5" spans="1:5" x14ac:dyDescent="0.25">
      <c r="A5" s="3" t="s">
        <v>0</v>
      </c>
      <c r="B5" s="4">
        <v>44778.690972222219</v>
      </c>
      <c r="C5" s="4">
        <v>44778.923611111109</v>
      </c>
      <c r="D5">
        <v>1.43</v>
      </c>
      <c r="E5">
        <v>0</v>
      </c>
    </row>
    <row r="6" spans="1:5" x14ac:dyDescent="0.25">
      <c r="A6" s="3" t="s">
        <v>1</v>
      </c>
      <c r="B6" s="4">
        <v>44783.552083333343</v>
      </c>
      <c r="C6" s="4">
        <v>44783.885416666657</v>
      </c>
      <c r="D6">
        <v>1.32</v>
      </c>
      <c r="E6">
        <v>0</v>
      </c>
    </row>
  </sheetData>
  <conditionalFormatting sqref="A3:F6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40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1</v>
      </c>
      <c r="B4" s="4">
        <v>44783.572916666657</v>
      </c>
      <c r="C4" s="4">
        <v>44783.614583333343</v>
      </c>
      <c r="D4">
        <v>0.13</v>
      </c>
      <c r="E4">
        <v>0</v>
      </c>
    </row>
  </sheetData>
  <conditionalFormatting sqref="A3:F4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12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11</v>
      </c>
      <c r="B4" s="4">
        <v>44774.59375</v>
      </c>
      <c r="C4" s="4">
        <v>44774.638888888891</v>
      </c>
      <c r="D4">
        <v>0.01</v>
      </c>
      <c r="E4">
        <v>0</v>
      </c>
    </row>
    <row r="5" spans="1:5" x14ac:dyDescent="0.25">
      <c r="A5" s="3" t="s">
        <v>0</v>
      </c>
      <c r="B5" s="4">
        <v>44778.677083333343</v>
      </c>
      <c r="C5" s="4">
        <v>44778.888888888891</v>
      </c>
      <c r="D5">
        <v>1.49</v>
      </c>
      <c r="E5">
        <v>0.61099999999999999</v>
      </c>
    </row>
    <row r="6" spans="1:5" x14ac:dyDescent="0.25">
      <c r="A6" s="3" t="s">
        <v>1</v>
      </c>
      <c r="B6" s="4">
        <v>44783.545138888891</v>
      </c>
      <c r="C6" s="4">
        <v>44783.881944444453</v>
      </c>
      <c r="D6">
        <v>1.32</v>
      </c>
      <c r="E6">
        <v>3.7999999999999999E-2</v>
      </c>
    </row>
    <row r="8" spans="1:5" x14ac:dyDescent="0.25">
      <c r="A8" t="s">
        <v>13</v>
      </c>
    </row>
  </sheetData>
  <conditionalFormatting sqref="A3:F6">
    <cfRule type="notContainsBlanks" dxfId="17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42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11</v>
      </c>
      <c r="B4" s="4">
        <v>44774.597222222219</v>
      </c>
      <c r="C4" s="4">
        <v>44774.618055555547</v>
      </c>
      <c r="D4">
        <v>0.01</v>
      </c>
      <c r="E4">
        <v>0</v>
      </c>
    </row>
    <row r="5" spans="1:5" x14ac:dyDescent="0.25">
      <c r="A5" s="3" t="s">
        <v>0</v>
      </c>
      <c r="B5" s="4">
        <v>44778.690972222219</v>
      </c>
      <c r="C5" s="4">
        <v>44778.809027777781</v>
      </c>
      <c r="D5">
        <v>1.21</v>
      </c>
      <c r="E5" t="s">
        <v>41</v>
      </c>
    </row>
    <row r="6" spans="1:5" x14ac:dyDescent="0.25">
      <c r="A6" s="3" t="s">
        <v>1</v>
      </c>
      <c r="B6" s="4">
        <v>44783.5625</v>
      </c>
      <c r="C6" s="4">
        <v>44783.614583333343</v>
      </c>
      <c r="D6">
        <v>0.26</v>
      </c>
      <c r="E6">
        <v>0</v>
      </c>
    </row>
  </sheetData>
  <conditionalFormatting sqref="A3:F6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43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11</v>
      </c>
      <c r="B4" s="4">
        <v>44774.597222222219</v>
      </c>
      <c r="C4" s="4">
        <v>44775.3125</v>
      </c>
      <c r="D4">
        <v>0.11</v>
      </c>
      <c r="E4">
        <v>0</v>
      </c>
    </row>
    <row r="5" spans="1:5" x14ac:dyDescent="0.25">
      <c r="A5" s="3" t="s">
        <v>0</v>
      </c>
      <c r="B5" s="4">
        <v>44778.701388888891</v>
      </c>
      <c r="C5" s="4">
        <v>44779.4375</v>
      </c>
      <c r="D5">
        <v>1.33</v>
      </c>
      <c r="E5">
        <v>1.29</v>
      </c>
    </row>
    <row r="6" spans="1:5" x14ac:dyDescent="0.25">
      <c r="A6" s="3" t="s">
        <v>1</v>
      </c>
      <c r="B6" s="4">
        <v>44783.565972222219</v>
      </c>
      <c r="C6" s="4">
        <v>44784.517361111109</v>
      </c>
      <c r="D6">
        <v>1.23</v>
      </c>
      <c r="E6">
        <v>0</v>
      </c>
    </row>
  </sheetData>
  <conditionalFormatting sqref="A3:F6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9</v>
      </c>
    </row>
    <row r="3" spans="1:1" x14ac:dyDescent="0.25">
      <c r="A3" t="s">
        <v>10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44778.680555555547</v>
      </c>
      <c r="C4" s="4">
        <v>44778.854166666657</v>
      </c>
      <c r="D4">
        <v>1.41</v>
      </c>
      <c r="E4">
        <v>1.0529999999999999</v>
      </c>
    </row>
    <row r="5" spans="1:5" x14ac:dyDescent="0.25">
      <c r="A5" s="3" t="s">
        <v>1</v>
      </c>
      <c r="B5" s="4">
        <v>44783.5625</v>
      </c>
      <c r="C5" s="4">
        <v>44783.8125</v>
      </c>
      <c r="D5">
        <v>1.1599999999999999</v>
      </c>
      <c r="E5">
        <v>6.7000000000000004E-2</v>
      </c>
    </row>
  </sheetData>
  <conditionalFormatting sqref="A3:F5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7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44778.677083333343</v>
      </c>
      <c r="C4" s="4">
        <v>44778.881944444453</v>
      </c>
      <c r="D4">
        <v>1.48</v>
      </c>
      <c r="E4">
        <v>0.13600000000000001</v>
      </c>
    </row>
    <row r="5" spans="1:5" x14ac:dyDescent="0.25">
      <c r="A5" s="3" t="s">
        <v>1</v>
      </c>
      <c r="B5" s="4">
        <v>44783.545138888891</v>
      </c>
      <c r="C5" s="4">
        <v>44783.881944444453</v>
      </c>
      <c r="D5">
        <v>1.32</v>
      </c>
      <c r="E5">
        <v>2.3E-2</v>
      </c>
    </row>
  </sheetData>
  <conditionalFormatting sqref="A3:F5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44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11</v>
      </c>
      <c r="B4" s="4">
        <v>44774.59375</v>
      </c>
      <c r="C4" s="4">
        <v>44774.635416666657</v>
      </c>
      <c r="D4">
        <v>0.01</v>
      </c>
      <c r="E4">
        <v>0</v>
      </c>
    </row>
    <row r="5" spans="1:5" x14ac:dyDescent="0.25">
      <c r="A5" s="3" t="s">
        <v>0</v>
      </c>
      <c r="B5" s="4">
        <v>44778.684027777781</v>
      </c>
      <c r="C5" s="4">
        <v>44778.961805555547</v>
      </c>
      <c r="D5">
        <v>1.47</v>
      </c>
      <c r="E5">
        <v>0.58899999999999997</v>
      </c>
    </row>
    <row r="6" spans="1:5" x14ac:dyDescent="0.25">
      <c r="A6" s="3" t="s">
        <v>1</v>
      </c>
      <c r="B6" s="4">
        <v>44783.548611111109</v>
      </c>
      <c r="C6" s="4">
        <v>44783.885416666657</v>
      </c>
      <c r="D6">
        <v>1.32</v>
      </c>
      <c r="E6">
        <v>6.9000000000000006E-2</v>
      </c>
    </row>
  </sheetData>
  <conditionalFormatting sqref="A3:F6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topLeftCell="A19" workbookViewId="0">
      <selection activeCell="H13" sqref="H13"/>
    </sheetView>
  </sheetViews>
  <sheetFormatPr defaultRowHeight="15" x14ac:dyDescent="0.25"/>
  <cols>
    <col min="1" max="26" width="20.7109375" customWidth="1"/>
  </cols>
  <sheetData>
    <row r="1" spans="1:6" ht="18.75" x14ac:dyDescent="0.3">
      <c r="A1" s="1" t="s">
        <v>54</v>
      </c>
    </row>
    <row r="3" spans="1:6" ht="30" x14ac:dyDescent="0.25">
      <c r="B3" s="2" t="s">
        <v>2</v>
      </c>
      <c r="C3" s="2" t="s">
        <v>3</v>
      </c>
      <c r="D3" s="2" t="s">
        <v>4</v>
      </c>
      <c r="E3" s="2" t="s">
        <v>5</v>
      </c>
      <c r="F3" s="5" t="s">
        <v>98</v>
      </c>
    </row>
    <row r="4" spans="1:6" x14ac:dyDescent="0.25">
      <c r="A4" s="3" t="s">
        <v>11</v>
      </c>
      <c r="B4" s="4">
        <v>44774</v>
      </c>
      <c r="C4" s="4">
        <v>44774.076388888891</v>
      </c>
      <c r="D4">
        <v>0.02</v>
      </c>
      <c r="E4">
        <v>0</v>
      </c>
    </row>
    <row r="5" spans="1:6" x14ac:dyDescent="0.25">
      <c r="A5" s="3" t="s">
        <v>45</v>
      </c>
      <c r="B5" s="4">
        <v>44774.597222222219</v>
      </c>
      <c r="C5" s="4">
        <v>44775.086805555547</v>
      </c>
      <c r="D5">
        <v>0.11</v>
      </c>
      <c r="E5">
        <v>0</v>
      </c>
    </row>
    <row r="6" spans="1:6" x14ac:dyDescent="0.25">
      <c r="A6" s="3" t="s">
        <v>0</v>
      </c>
      <c r="B6" s="4">
        <v>44778.659722222219</v>
      </c>
      <c r="C6" s="4">
        <v>44779.260416666657</v>
      </c>
      <c r="D6">
        <v>1.62</v>
      </c>
      <c r="E6">
        <v>4.6790000000000003</v>
      </c>
    </row>
    <row r="7" spans="1:6" x14ac:dyDescent="0.25">
      <c r="A7" s="3" t="s">
        <v>46</v>
      </c>
      <c r="B7" s="4">
        <v>44780.208333333343</v>
      </c>
      <c r="C7" s="4">
        <v>44780.767361111109</v>
      </c>
      <c r="D7">
        <v>0</v>
      </c>
      <c r="E7">
        <v>0</v>
      </c>
    </row>
    <row r="8" spans="1:6" x14ac:dyDescent="0.25">
      <c r="A8" s="3" t="s">
        <v>47</v>
      </c>
      <c r="B8" s="4">
        <v>44781.333333333343</v>
      </c>
      <c r="C8" s="4">
        <v>44781.819444444453</v>
      </c>
      <c r="D8">
        <v>0</v>
      </c>
      <c r="E8">
        <v>0</v>
      </c>
    </row>
    <row r="9" spans="1:6" x14ac:dyDescent="0.25">
      <c r="A9" s="3" t="s">
        <v>48</v>
      </c>
      <c r="B9" s="4">
        <v>44782.375</v>
      </c>
      <c r="C9" s="4">
        <v>44782.840277777781</v>
      </c>
      <c r="D9">
        <v>0</v>
      </c>
      <c r="E9">
        <v>0</v>
      </c>
    </row>
    <row r="10" spans="1:6" x14ac:dyDescent="0.25">
      <c r="A10" s="3" t="s">
        <v>1</v>
      </c>
      <c r="B10" s="4">
        <v>44783.565972222219</v>
      </c>
      <c r="C10" s="4">
        <v>44783.930555555547</v>
      </c>
      <c r="D10">
        <v>1.23</v>
      </c>
      <c r="E10">
        <v>1.294</v>
      </c>
    </row>
    <row r="11" spans="1:6" x14ac:dyDescent="0.25">
      <c r="A11" s="3" t="s">
        <v>49</v>
      </c>
      <c r="B11" s="4">
        <v>44795.833333333343</v>
      </c>
      <c r="C11" s="4">
        <v>44796.864583333343</v>
      </c>
      <c r="D11">
        <v>0.13</v>
      </c>
      <c r="E11">
        <v>0</v>
      </c>
    </row>
    <row r="12" spans="1:6" x14ac:dyDescent="0.25">
      <c r="A12" s="3" t="s">
        <v>50</v>
      </c>
      <c r="B12" s="4">
        <v>44797.375</v>
      </c>
      <c r="C12" s="4">
        <v>44797.895833333343</v>
      </c>
      <c r="D12">
        <v>0</v>
      </c>
      <c r="E12">
        <v>0</v>
      </c>
    </row>
    <row r="13" spans="1:6" x14ac:dyDescent="0.25">
      <c r="A13" s="3" t="s">
        <v>51</v>
      </c>
      <c r="B13" s="4">
        <v>44798.413194444453</v>
      </c>
      <c r="C13" s="4">
        <v>44798.454861111109</v>
      </c>
      <c r="D13">
        <v>0</v>
      </c>
      <c r="E13">
        <v>0</v>
      </c>
    </row>
    <row r="14" spans="1:6" x14ac:dyDescent="0.25">
      <c r="A14" s="3" t="s">
        <v>52</v>
      </c>
      <c r="B14" s="4">
        <v>44799.420138888891</v>
      </c>
      <c r="C14" s="4">
        <v>44799.958333333343</v>
      </c>
      <c r="D14">
        <v>0</v>
      </c>
      <c r="E14">
        <v>0</v>
      </c>
    </row>
    <row r="15" spans="1:6" x14ac:dyDescent="0.25">
      <c r="A15" s="3" t="s">
        <v>53</v>
      </c>
      <c r="B15" s="4">
        <v>44800.465277777781</v>
      </c>
      <c r="C15" s="4">
        <v>44800.958333333343</v>
      </c>
      <c r="D15">
        <v>0</v>
      </c>
      <c r="E15">
        <v>0</v>
      </c>
    </row>
    <row r="16" spans="1:6" x14ac:dyDescent="0.25">
      <c r="E16">
        <f>SUM(E4:E15)</f>
        <v>5.9730000000000008</v>
      </c>
      <c r="F16">
        <v>5.97</v>
      </c>
    </row>
  </sheetData>
  <conditionalFormatting sqref="A15:F15 A3:E14">
    <cfRule type="notContainsBlanks" dxfId="1" priority="2">
      <formula>LEN(TRIM(A3))&gt;0</formula>
    </cfRule>
  </conditionalFormatting>
  <conditionalFormatting sqref="F4:F13">
    <cfRule type="notContainsBlanks" dxfId="0" priority="1">
      <formula>LEN(TRIM(F4))&gt;0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14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44778.722222222219</v>
      </c>
      <c r="C4" s="4">
        <v>44778.9375</v>
      </c>
      <c r="D4">
        <v>0.87</v>
      </c>
      <c r="E4">
        <v>0.24299999999999999</v>
      </c>
    </row>
    <row r="5" spans="1:5" x14ac:dyDescent="0.25">
      <c r="A5" s="3" t="s">
        <v>1</v>
      </c>
      <c r="B5" s="4">
        <v>44783.565972222219</v>
      </c>
      <c r="C5" s="4">
        <v>44783.899305555547</v>
      </c>
      <c r="D5">
        <v>1.22</v>
      </c>
      <c r="E5">
        <v>0</v>
      </c>
    </row>
    <row r="7" spans="1:5" x14ac:dyDescent="0.25">
      <c r="A7" t="s">
        <v>13</v>
      </c>
    </row>
  </sheetData>
  <conditionalFormatting sqref="A3:F5">
    <cfRule type="notContainsBlanks" dxfId="16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F3" sqref="F3:F14"/>
    </sheetView>
  </sheetViews>
  <sheetFormatPr defaultRowHeight="15" x14ac:dyDescent="0.25"/>
  <cols>
    <col min="1" max="26" width="20.7109375" customWidth="1"/>
  </cols>
  <sheetData>
    <row r="1" spans="1:6" ht="18.75" x14ac:dyDescent="0.3">
      <c r="A1" s="1" t="s">
        <v>62</v>
      </c>
    </row>
    <row r="3" spans="1:6" ht="30" x14ac:dyDescent="0.25">
      <c r="B3" s="2" t="s">
        <v>2</v>
      </c>
      <c r="C3" s="2" t="s">
        <v>3</v>
      </c>
      <c r="D3" s="2" t="s">
        <v>4</v>
      </c>
      <c r="E3" s="2" t="s">
        <v>5</v>
      </c>
      <c r="F3" s="5" t="s">
        <v>98</v>
      </c>
    </row>
    <row r="4" spans="1:6" x14ac:dyDescent="0.25">
      <c r="A4" s="3" t="s">
        <v>11</v>
      </c>
      <c r="B4" s="4">
        <v>44774.621527777781</v>
      </c>
      <c r="C4" s="4">
        <v>44774.628472222219</v>
      </c>
      <c r="D4">
        <v>0</v>
      </c>
      <c r="E4">
        <v>8.3000000000000004E-2</v>
      </c>
    </row>
    <row r="5" spans="1:6" x14ac:dyDescent="0.25">
      <c r="A5" s="3" t="s">
        <v>0</v>
      </c>
      <c r="B5" s="4">
        <v>44778.684027777781</v>
      </c>
      <c r="C5" s="4">
        <v>44779.013888888891</v>
      </c>
      <c r="D5">
        <v>1.47</v>
      </c>
      <c r="E5">
        <v>29.49</v>
      </c>
    </row>
    <row r="6" spans="1:6" x14ac:dyDescent="0.25">
      <c r="A6" s="3" t="s">
        <v>1</v>
      </c>
      <c r="B6" s="4">
        <v>44783.590277777781</v>
      </c>
      <c r="C6" s="4">
        <v>44783.930555555547</v>
      </c>
      <c r="D6">
        <v>1.02</v>
      </c>
      <c r="E6">
        <v>8.0000000000000002E-3</v>
      </c>
    </row>
    <row r="7" spans="1:6" x14ac:dyDescent="0.25">
      <c r="A7" s="3" t="s">
        <v>55</v>
      </c>
      <c r="B7" s="4">
        <v>44784.100694444453</v>
      </c>
      <c r="C7" s="4">
        <v>44784.211805555547</v>
      </c>
      <c r="D7">
        <v>0</v>
      </c>
      <c r="E7">
        <v>0.22</v>
      </c>
    </row>
    <row r="8" spans="1:6" x14ac:dyDescent="0.25">
      <c r="A8" s="3" t="s">
        <v>56</v>
      </c>
      <c r="B8" s="4">
        <v>44785.152777777781</v>
      </c>
      <c r="C8" s="4">
        <v>44786.784722222219</v>
      </c>
      <c r="D8">
        <v>0.01</v>
      </c>
      <c r="E8">
        <v>0.23300000000000001</v>
      </c>
    </row>
    <row r="9" spans="1:6" x14ac:dyDescent="0.25">
      <c r="A9" s="3" t="s">
        <v>57</v>
      </c>
      <c r="B9" s="4">
        <v>44787.288194444453</v>
      </c>
      <c r="C9" s="4">
        <v>44787.815972222219</v>
      </c>
      <c r="D9">
        <v>0</v>
      </c>
      <c r="E9">
        <v>6.7000000000000004E-2</v>
      </c>
    </row>
    <row r="10" spans="1:6" x14ac:dyDescent="0.25">
      <c r="A10" s="3" t="s">
        <v>58</v>
      </c>
      <c r="B10" s="4">
        <v>44788.329861111109</v>
      </c>
      <c r="C10" s="4">
        <v>44788.805555555547</v>
      </c>
      <c r="D10">
        <v>0.17</v>
      </c>
      <c r="E10">
        <v>7.4999999999999997E-2</v>
      </c>
    </row>
    <row r="11" spans="1:6" x14ac:dyDescent="0.25">
      <c r="A11" s="3" t="s">
        <v>59</v>
      </c>
      <c r="B11" s="4">
        <v>44789.361111111109</v>
      </c>
      <c r="C11" s="4">
        <v>44789.368055555547</v>
      </c>
      <c r="D11">
        <v>0</v>
      </c>
      <c r="E11">
        <v>1.9E-2</v>
      </c>
    </row>
    <row r="12" spans="1:6" x14ac:dyDescent="0.25">
      <c r="A12" s="3" t="s">
        <v>60</v>
      </c>
      <c r="B12" s="4">
        <v>44790.319444444453</v>
      </c>
      <c r="C12" s="4">
        <v>44791.034722222219</v>
      </c>
      <c r="D12">
        <v>0</v>
      </c>
      <c r="E12">
        <v>0.14499999999999999</v>
      </c>
    </row>
    <row r="13" spans="1:6" x14ac:dyDescent="0.25">
      <c r="A13" s="3" t="s">
        <v>61</v>
      </c>
      <c r="B13" s="4">
        <v>44802.611111111109</v>
      </c>
      <c r="C13" s="4">
        <v>44802.618055555547</v>
      </c>
      <c r="D13">
        <v>0</v>
      </c>
      <c r="E13">
        <v>1.2E-2</v>
      </c>
    </row>
    <row r="14" spans="1:6" x14ac:dyDescent="0.25">
      <c r="E14">
        <f>SUM(E4:E13)</f>
        <v>30.351999999999993</v>
      </c>
      <c r="F14">
        <v>30.375</v>
      </c>
    </row>
    <row r="15" spans="1:6" x14ac:dyDescent="0.25">
      <c r="A15" t="s">
        <v>63</v>
      </c>
    </row>
  </sheetData>
  <conditionalFormatting sqref="A4:F13 A3:E3">
    <cfRule type="notContainsBlanks" dxfId="15" priority="1">
      <formula>LEN(TRIM(A3))&gt;0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44778.673611111109</v>
      </c>
      <c r="C4" s="4">
        <v>44778.732638888891</v>
      </c>
      <c r="D4">
        <v>0.78</v>
      </c>
      <c r="E4">
        <v>0.16400000000000001</v>
      </c>
    </row>
    <row r="5" spans="1:5" x14ac:dyDescent="0.25">
      <c r="A5" s="3" t="s">
        <v>1</v>
      </c>
      <c r="B5" s="4">
        <v>44783.572916666657</v>
      </c>
      <c r="C5" s="4">
        <v>44783.795138888891</v>
      </c>
      <c r="D5">
        <v>1</v>
      </c>
      <c r="E5">
        <v>8.0000000000000002E-3</v>
      </c>
    </row>
  </sheetData>
  <conditionalFormatting sqref="A3:F5">
    <cfRule type="notContainsBlanks" dxfId="14" priority="1">
      <formula>LEN(TRIM(A3))&gt;0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15</v>
      </c>
    </row>
    <row r="3" spans="1:1" x14ac:dyDescent="0.25">
      <c r="A3" t="s">
        <v>16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17</v>
      </c>
    </row>
    <row r="3" spans="1:1" x14ac:dyDescent="0.25">
      <c r="A3" t="s">
        <v>18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19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44778.673611111109</v>
      </c>
      <c r="C4" s="4">
        <v>44778.809027777781</v>
      </c>
      <c r="D4">
        <v>1.31</v>
      </c>
      <c r="E4">
        <v>0.48</v>
      </c>
    </row>
    <row r="5" spans="1:5" x14ac:dyDescent="0.25">
      <c r="A5" s="3" t="s">
        <v>1</v>
      </c>
      <c r="B5" s="4">
        <v>44783.565972222219</v>
      </c>
      <c r="C5" s="4">
        <v>44783.791666666657</v>
      </c>
      <c r="D5">
        <v>1.08</v>
      </c>
      <c r="E5">
        <v>0.11</v>
      </c>
    </row>
  </sheetData>
  <conditionalFormatting sqref="A3:F5">
    <cfRule type="notContainsBlanks" dxfId="13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20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11</v>
      </c>
      <c r="B4" s="4">
        <v>44774.59375</v>
      </c>
      <c r="C4" s="4">
        <v>44774.715277777781</v>
      </c>
      <c r="D4">
        <v>0.12</v>
      </c>
      <c r="E4">
        <v>0</v>
      </c>
    </row>
    <row r="5" spans="1:5" x14ac:dyDescent="0.25">
      <c r="A5" s="3" t="s">
        <v>0</v>
      </c>
      <c r="B5" s="4">
        <v>44778.684027777781</v>
      </c>
      <c r="C5" s="4">
        <v>44778.951388888891</v>
      </c>
      <c r="D5">
        <v>1.47</v>
      </c>
      <c r="E5">
        <v>2E-3</v>
      </c>
    </row>
    <row r="6" spans="1:5" x14ac:dyDescent="0.25">
      <c r="A6" s="3" t="s">
        <v>1</v>
      </c>
      <c r="B6" s="4">
        <v>44783.548611111109</v>
      </c>
      <c r="C6" s="4">
        <v>44783.940972222219</v>
      </c>
      <c r="D6">
        <v>1.33</v>
      </c>
      <c r="E6">
        <v>0</v>
      </c>
    </row>
  </sheetData>
  <conditionalFormatting sqref="A3:F6">
    <cfRule type="notContainsBlanks" dxfId="12" priority="1">
      <formula>LEN(TRIM(A3))&gt;0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2022-09-01T07:06:26Z</dcterms:created>
  <dcterms:modified xsi:type="dcterms:W3CDTF">2022-09-08T14:23:42Z</dcterms:modified>
</cp:coreProperties>
</file>